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085" windowHeight="9660"/>
  </bookViews>
  <sheets>
    <sheet name="4002" sheetId="2" r:id="rId1"/>
  </sheets>
  <calcPr calcId="152511"/>
</workbook>
</file>

<file path=xl/calcChain.xml><?xml version="1.0" encoding="utf-8"?>
<calcChain xmlns="http://schemas.openxmlformats.org/spreadsheetml/2006/main">
  <c r="L19" i="2" l="1"/>
  <c r="L20" i="2"/>
  <c r="L21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2" i="2" l="1"/>
</calcChain>
</file>

<file path=xl/sharedStrings.xml><?xml version="1.0" encoding="utf-8"?>
<sst xmlns="http://schemas.openxmlformats.org/spreadsheetml/2006/main" count="118" uniqueCount="95">
  <si>
    <t>ردیف</t>
  </si>
  <si>
    <t>نام</t>
  </si>
  <si>
    <t>نام خانوادگی</t>
  </si>
  <si>
    <t>شماره دانشجویی</t>
  </si>
  <si>
    <t>رشته تحصیلی</t>
  </si>
  <si>
    <t>مقطع تحصیلی</t>
  </si>
  <si>
    <t>شهریه ثابت</t>
  </si>
  <si>
    <t>شهریه متغیر</t>
  </si>
  <si>
    <t>جمع کل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</si>
  <si>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</si>
  <si>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</si>
  <si>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</si>
  <si>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</si>
  <si>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</si>
  <si>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</si>
  <si>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</si>
  <si>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</si>
  <si>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</si>
  <si>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</si>
  <si>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</si>
  <si>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</si>
  <si>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</si>
  <si>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</si>
  <si>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</si>
  <si>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</si>
  <si>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</si>
  <si>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</si>
  <si>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</si>
  <si>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کاردانی</t>
  </si>
  <si>
    <t xml:space="preserve">میلاد </t>
  </si>
  <si>
    <t xml:space="preserve">محمدخوئی شیرگ </t>
  </si>
  <si>
    <t>کاردانی حرفه ای امور دفتری</t>
  </si>
  <si>
    <t>مهناز</t>
  </si>
  <si>
    <t>مرزآبادی</t>
  </si>
  <si>
    <t>کارشناسی حرفه ای تربیت مربی پیش دبستانی</t>
  </si>
  <si>
    <t xml:space="preserve">کارشناسی </t>
  </si>
  <si>
    <t>امیر</t>
  </si>
  <si>
    <t>زرگر</t>
  </si>
  <si>
    <t>کارشناسی حرفه ای مدیریت کسب و کار</t>
  </si>
  <si>
    <t>محمدرضا</t>
  </si>
  <si>
    <t>بنی اسدی</t>
  </si>
  <si>
    <t>کارشناسی حرفه ای مدیریت دفتری</t>
  </si>
  <si>
    <t xml:space="preserve">حمید </t>
  </si>
  <si>
    <t>علی آبادی</t>
  </si>
  <si>
    <t>علی</t>
  </si>
  <si>
    <t>حجازیان</t>
  </si>
  <si>
    <t>حانیه</t>
  </si>
  <si>
    <t>آزاده</t>
  </si>
  <si>
    <t>عماد</t>
  </si>
  <si>
    <t>رضاپور</t>
  </si>
  <si>
    <t>مهدی</t>
  </si>
  <si>
    <t>غلام زاده</t>
  </si>
  <si>
    <t>فرح</t>
  </si>
  <si>
    <t>اربابی</t>
  </si>
  <si>
    <t>کارشناسی حرفه ای حسابداری</t>
  </si>
  <si>
    <t>سعیدی</t>
  </si>
  <si>
    <t>کارشناسی حرفه ای حسابرسی</t>
  </si>
  <si>
    <t xml:space="preserve">حسن </t>
  </si>
  <si>
    <t>خسروی بیژائم</t>
  </si>
  <si>
    <t>0640137806</t>
  </si>
  <si>
    <t xml:space="preserve"> کاردانی حرفه ای مدیریت-امور اداری</t>
  </si>
  <si>
    <t>کاردانی حرفه ای تربیت مربی پیش دبستانی</t>
  </si>
  <si>
    <t>0859367908</t>
  </si>
  <si>
    <t xml:space="preserve">معصومه </t>
  </si>
  <si>
    <t>آذربین</t>
  </si>
  <si>
    <t>سید مجتبی</t>
  </si>
  <si>
    <t>موسوی</t>
  </si>
  <si>
    <t>0640598201</t>
  </si>
  <si>
    <t>1062917448</t>
  </si>
  <si>
    <t xml:space="preserve">مرضیه </t>
  </si>
  <si>
    <t>جوان موشکی</t>
  </si>
  <si>
    <t>کاردانی حرفه ای آرایش زنانه</t>
  </si>
  <si>
    <t>فرزانه</t>
  </si>
  <si>
    <t xml:space="preserve">امید </t>
  </si>
  <si>
    <t>عربی</t>
  </si>
  <si>
    <t>کارشناسی</t>
  </si>
  <si>
    <t>0640750826</t>
  </si>
  <si>
    <t xml:space="preserve"> کاردانی حرفه ای آرایش زنانه</t>
  </si>
  <si>
    <t>0640262856</t>
  </si>
  <si>
    <t>کاردانی حرفه ای مدیریت-امور اداری</t>
  </si>
  <si>
    <t>نسبت ایثارگری</t>
  </si>
  <si>
    <t>معدل نیمسال دوم 1400</t>
  </si>
  <si>
    <t>امیرحسین</t>
  </si>
  <si>
    <t>براتی</t>
  </si>
  <si>
    <t>کاظم</t>
  </si>
  <si>
    <t xml:space="preserve">مجتبی </t>
  </si>
  <si>
    <t>نیسانی</t>
  </si>
  <si>
    <t>خرم روز</t>
  </si>
  <si>
    <t>0640797725</t>
  </si>
  <si>
    <t>0653181612</t>
  </si>
  <si>
    <t>5630037854</t>
  </si>
  <si>
    <t>روابط عمومی</t>
  </si>
  <si>
    <t>کد ملی</t>
  </si>
  <si>
    <t>جمع شهریه ثابت و متغیر</t>
  </si>
  <si>
    <t>جدول فرم اطّلاعات دانشجویان شاهد و ایثارگرمرکز علمی کاربردی بیرجند 1 * نیمسال دوم  1400  (4002)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</si>
</sst>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8" x14ac:knownFonts="1">
    <font>
      <sz val="11"/>
      <color theme="1"/>
      <name val="Calibri"/>
      <family val="2"/>
      <scheme val="minor"/>
    </font>
    <font>
      <b/>
      <sz val="8"/>
      <name val="B Nazanin"/>
      <charset val="178"/>
    </font>
    <font>
      <b/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name val="B Nazanin"/>
      <charset val="178"/>
    </font>
    <font>
      <sz val="8"/>
      <color theme="1"/>
      <name val="B Nazanin"/>
      <charset val="178"/>
    </font>
    <font>
      <b/>
      <sz val="16"/>
      <color theme="1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1" fontId="3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tabSelected="1" zoomScaleNormal="100" workbookViewId="0">
      <selection activeCell="I21" sqref="I21"/>
    </sheetView>
  </sheetViews>
  <sheetFormatPr defaultColWidth="14.5703125" defaultRowHeight="15.75" x14ac:dyDescent="0.25"/>
  <cols>
    <col min="1" max="1" width="7.140625" style="4" customWidth="1"/>
    <col min="2" max="2" width="15" style="1" customWidth="1"/>
    <col min="3" max="3" width="18.5703125" style="5" customWidth="1"/>
    <col min="4" max="4" width="10.85546875" style="1" customWidth="1"/>
    <col min="5" max="5" width="19.42578125" style="1" customWidth="1"/>
    <col min="6" max="6" width="11.42578125" style="1" customWidth="1"/>
    <col min="7" max="7" width="14.5703125" style="6"/>
    <col min="8" max="8" width="14.5703125" style="5"/>
    <col min="9" max="9" width="14.5703125" style="4"/>
    <col min="10" max="16384" width="14.5703125" style="1"/>
  </cols>
  <sheetData>
    <row r="1" spans="1:12" ht="42.75" customHeight="1" thickBot="1" x14ac:dyDescent="0.3">
      <c r="A1" s="33" t="s">
        <v>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1.25" customHeight="1" thickBot="1" x14ac:dyDescent="0.3">
      <c r="A2" s="27" t="s">
        <v>0</v>
      </c>
      <c r="B2" s="28" t="s">
        <v>92</v>
      </c>
      <c r="C2" s="29" t="s">
        <v>3</v>
      </c>
      <c r="D2" s="30" t="s">
        <v>1</v>
      </c>
      <c r="E2" s="30" t="s">
        <v>2</v>
      </c>
      <c r="F2" s="30" t="s">
        <v>5</v>
      </c>
      <c r="G2" s="31" t="s">
        <v>4</v>
      </c>
      <c r="H2" s="29" t="s">
        <v>80</v>
      </c>
      <c r="I2" s="30" t="s">
        <v>81</v>
      </c>
      <c r="J2" s="30" t="s">
        <v>6</v>
      </c>
      <c r="K2" s="30" t="s">
        <v>7</v>
      </c>
      <c r="L2" s="30" t="s">
        <v>93</v>
      </c>
    </row>
    <row r="3" spans="1:12" ht="30" customHeight="1" x14ac:dyDescent="0.25">
      <c r="A3" s="15" t="s">
        <v>9</v>
      </c>
      <c r="B3" s="17">
        <v>640696406</v>
      </c>
      <c r="C3" s="18">
        <v>99137135170097</v>
      </c>
      <c r="D3" s="25" t="s">
        <v>29</v>
      </c>
      <c r="E3" s="25" t="s">
        <v>30</v>
      </c>
      <c r="F3" s="10" t="s">
        <v>28</v>
      </c>
      <c r="G3" s="11" t="s">
        <v>31</v>
      </c>
      <c r="H3" s="3"/>
      <c r="I3" s="2">
        <v>13.8</v>
      </c>
      <c r="J3" s="7">
        <v>4819517</v>
      </c>
      <c r="K3" s="8">
        <v>9246791</v>
      </c>
      <c r="L3" s="9">
        <f t="shared" ref="L3:L16" si="0">J3+K3</f>
        <v>14066308</v>
      </c>
    </row>
    <row r="4" spans="1:12" ht="30" customHeight="1" x14ac:dyDescent="0.25">
      <c r="A4" s="16" t="s">
        <v>10</v>
      </c>
      <c r="B4" s="17">
        <v>640188151</v>
      </c>
      <c r="C4" s="18">
        <v>99137135190020</v>
      </c>
      <c r="D4" s="25" t="s">
        <v>32</v>
      </c>
      <c r="E4" s="25" t="s">
        <v>33</v>
      </c>
      <c r="F4" s="10" t="s">
        <v>35</v>
      </c>
      <c r="G4" s="11" t="s">
        <v>34</v>
      </c>
      <c r="H4" s="3"/>
      <c r="I4" s="2">
        <v>16.54</v>
      </c>
      <c r="J4" s="7">
        <v>4902615</v>
      </c>
      <c r="K4" s="8">
        <v>6913852</v>
      </c>
      <c r="L4" s="9">
        <f t="shared" si="0"/>
        <v>11816467</v>
      </c>
    </row>
    <row r="5" spans="1:12" ht="30" customHeight="1" x14ac:dyDescent="0.25">
      <c r="A5" s="15" t="s">
        <v>11</v>
      </c>
      <c r="B5" s="17">
        <v>651860202</v>
      </c>
      <c r="C5" s="18">
        <v>99137135190090</v>
      </c>
      <c r="D5" s="25" t="s">
        <v>36</v>
      </c>
      <c r="E5" s="25" t="s">
        <v>37</v>
      </c>
      <c r="F5" s="10" t="s">
        <v>35</v>
      </c>
      <c r="G5" s="11" t="s">
        <v>38</v>
      </c>
      <c r="H5" s="3"/>
      <c r="I5" s="2">
        <v>15.76</v>
      </c>
      <c r="J5" s="7">
        <v>4902615</v>
      </c>
      <c r="K5" s="8">
        <v>12151772</v>
      </c>
      <c r="L5" s="9">
        <f t="shared" si="0"/>
        <v>17054387</v>
      </c>
    </row>
    <row r="6" spans="1:12" ht="30" customHeight="1" x14ac:dyDescent="0.25">
      <c r="A6" s="16" t="s">
        <v>12</v>
      </c>
      <c r="B6" s="17">
        <v>640262988</v>
      </c>
      <c r="C6" s="18">
        <v>99137135190119</v>
      </c>
      <c r="D6" s="25" t="s">
        <v>39</v>
      </c>
      <c r="E6" s="25" t="s">
        <v>40</v>
      </c>
      <c r="F6" s="10" t="s">
        <v>35</v>
      </c>
      <c r="G6" s="11" t="s">
        <v>41</v>
      </c>
      <c r="H6" s="3"/>
      <c r="I6" s="2">
        <v>9.5299999999999994</v>
      </c>
      <c r="J6" s="7">
        <v>4902615</v>
      </c>
      <c r="K6" s="8">
        <v>7266391</v>
      </c>
      <c r="L6" s="9">
        <f t="shared" si="0"/>
        <v>12169006</v>
      </c>
    </row>
    <row r="7" spans="1:12" ht="30" customHeight="1" x14ac:dyDescent="0.25">
      <c r="A7" s="15" t="s">
        <v>13</v>
      </c>
      <c r="B7" s="17">
        <v>651944368</v>
      </c>
      <c r="C7" s="18">
        <v>99137135190097</v>
      </c>
      <c r="D7" s="25" t="s">
        <v>42</v>
      </c>
      <c r="E7" s="25" t="s">
        <v>43</v>
      </c>
      <c r="F7" s="10" t="s">
        <v>35</v>
      </c>
      <c r="G7" s="11" t="s">
        <v>38</v>
      </c>
      <c r="H7" s="3"/>
      <c r="I7" s="2">
        <v>17.04</v>
      </c>
      <c r="J7" s="7">
        <v>4902615</v>
      </c>
      <c r="K7" s="8">
        <v>8788558</v>
      </c>
      <c r="L7" s="9">
        <f t="shared" si="0"/>
        <v>13691173</v>
      </c>
    </row>
    <row r="8" spans="1:12" ht="30" customHeight="1" x14ac:dyDescent="0.25">
      <c r="A8" s="16" t="s">
        <v>14</v>
      </c>
      <c r="B8" s="17">
        <v>651803861</v>
      </c>
      <c r="C8" s="18">
        <v>99137135190035</v>
      </c>
      <c r="D8" s="25" t="s">
        <v>44</v>
      </c>
      <c r="E8" s="25" t="s">
        <v>45</v>
      </c>
      <c r="F8" s="10" t="s">
        <v>35</v>
      </c>
      <c r="G8" s="11" t="s">
        <v>41</v>
      </c>
      <c r="H8" s="3"/>
      <c r="I8" s="2">
        <v>18.04</v>
      </c>
      <c r="J8" s="7">
        <v>4902615</v>
      </c>
      <c r="K8" s="8">
        <v>6567310</v>
      </c>
      <c r="L8" s="9">
        <f t="shared" si="0"/>
        <v>11469925</v>
      </c>
    </row>
    <row r="9" spans="1:12" ht="30" customHeight="1" x14ac:dyDescent="0.4">
      <c r="A9" s="15" t="s">
        <v>15</v>
      </c>
      <c r="B9" s="20">
        <v>640553354</v>
      </c>
      <c r="C9" s="21">
        <v>99137135190088</v>
      </c>
      <c r="D9" s="26" t="s">
        <v>46</v>
      </c>
      <c r="E9" s="26" t="s">
        <v>47</v>
      </c>
      <c r="F9" s="12" t="s">
        <v>35</v>
      </c>
      <c r="G9" s="13" t="s">
        <v>41</v>
      </c>
      <c r="H9" s="3"/>
      <c r="I9" s="2">
        <v>12</v>
      </c>
      <c r="J9" s="7">
        <v>4902615</v>
      </c>
      <c r="K9" s="8">
        <v>7190542</v>
      </c>
      <c r="L9" s="9">
        <f t="shared" si="0"/>
        <v>12093157</v>
      </c>
    </row>
    <row r="10" spans="1:12" ht="30" customHeight="1" x14ac:dyDescent="0.4">
      <c r="A10" s="16" t="s">
        <v>16</v>
      </c>
      <c r="B10" s="17">
        <v>651810914</v>
      </c>
      <c r="C10" s="22">
        <v>99137135190096</v>
      </c>
      <c r="D10" s="25" t="s">
        <v>48</v>
      </c>
      <c r="E10" s="25" t="s">
        <v>49</v>
      </c>
      <c r="F10" s="10" t="s">
        <v>35</v>
      </c>
      <c r="G10" s="11" t="s">
        <v>38</v>
      </c>
      <c r="H10" s="3"/>
      <c r="I10" s="2">
        <v>19.100000000000001</v>
      </c>
      <c r="J10" s="7">
        <v>4902615</v>
      </c>
      <c r="K10" s="8">
        <v>8788558</v>
      </c>
      <c r="L10" s="9">
        <f t="shared" si="0"/>
        <v>13691173</v>
      </c>
    </row>
    <row r="11" spans="1:12" ht="30" customHeight="1" x14ac:dyDescent="0.4">
      <c r="A11" s="15" t="s">
        <v>17</v>
      </c>
      <c r="B11" s="17">
        <v>653096811</v>
      </c>
      <c r="C11" s="23">
        <v>99137135190070</v>
      </c>
      <c r="D11" s="25" t="s">
        <v>50</v>
      </c>
      <c r="E11" s="25" t="s">
        <v>51</v>
      </c>
      <c r="F11" s="10" t="s">
        <v>35</v>
      </c>
      <c r="G11" s="11" t="s">
        <v>38</v>
      </c>
      <c r="H11" s="3"/>
      <c r="I11" s="2">
        <v>13.98</v>
      </c>
      <c r="J11" s="7">
        <v>4902615</v>
      </c>
      <c r="K11" s="8">
        <v>7148070</v>
      </c>
      <c r="L11" s="9">
        <f t="shared" si="0"/>
        <v>12050685</v>
      </c>
    </row>
    <row r="12" spans="1:12" s="4" customFormat="1" ht="30" customHeight="1" x14ac:dyDescent="0.4">
      <c r="A12" s="16" t="s">
        <v>18</v>
      </c>
      <c r="B12" s="17">
        <v>652293786</v>
      </c>
      <c r="C12" s="22">
        <v>99237135190002</v>
      </c>
      <c r="D12" s="25" t="s">
        <v>52</v>
      </c>
      <c r="E12" s="25" t="s">
        <v>53</v>
      </c>
      <c r="F12" s="10" t="s">
        <v>35</v>
      </c>
      <c r="G12" s="11" t="s">
        <v>54</v>
      </c>
      <c r="H12" s="3"/>
      <c r="I12" s="2">
        <v>17.309999999999999</v>
      </c>
      <c r="J12" s="7">
        <v>4902615</v>
      </c>
      <c r="K12" s="8">
        <v>6318815</v>
      </c>
      <c r="L12" s="9">
        <f t="shared" si="0"/>
        <v>11221430</v>
      </c>
    </row>
    <row r="13" spans="1:12" ht="30" customHeight="1" x14ac:dyDescent="0.25">
      <c r="A13" s="15" t="s">
        <v>19</v>
      </c>
      <c r="B13" s="19" t="s">
        <v>59</v>
      </c>
      <c r="C13" s="24">
        <v>400137135170046</v>
      </c>
      <c r="D13" s="26" t="s">
        <v>57</v>
      </c>
      <c r="E13" s="26" t="s">
        <v>58</v>
      </c>
      <c r="F13" s="12" t="s">
        <v>28</v>
      </c>
      <c r="G13" s="14" t="s">
        <v>60</v>
      </c>
      <c r="H13" s="3"/>
      <c r="I13" s="2">
        <v>11.11</v>
      </c>
      <c r="J13" s="7">
        <v>6024396</v>
      </c>
      <c r="K13" s="8">
        <v>6492199</v>
      </c>
      <c r="L13" s="9">
        <f t="shared" si="0"/>
        <v>12516595</v>
      </c>
    </row>
    <row r="14" spans="1:12" ht="30" customHeight="1" x14ac:dyDescent="0.25">
      <c r="A14" s="16" t="s">
        <v>20</v>
      </c>
      <c r="B14" s="19" t="s">
        <v>62</v>
      </c>
      <c r="C14" s="24">
        <v>400137135170005</v>
      </c>
      <c r="D14" s="26" t="s">
        <v>63</v>
      </c>
      <c r="E14" s="26" t="s">
        <v>64</v>
      </c>
      <c r="F14" s="12" t="s">
        <v>28</v>
      </c>
      <c r="G14" s="14" t="s">
        <v>61</v>
      </c>
      <c r="H14" s="3"/>
      <c r="I14" s="2">
        <v>13.72</v>
      </c>
      <c r="J14" s="7">
        <v>6024396</v>
      </c>
      <c r="K14" s="8">
        <v>8071206</v>
      </c>
      <c r="L14" s="9">
        <f t="shared" si="0"/>
        <v>14095602</v>
      </c>
    </row>
    <row r="15" spans="1:12" ht="30" customHeight="1" x14ac:dyDescent="0.25">
      <c r="A15" s="15" t="s">
        <v>21</v>
      </c>
      <c r="B15" s="19" t="s">
        <v>67</v>
      </c>
      <c r="C15" s="24">
        <v>400137135190120</v>
      </c>
      <c r="D15" s="26" t="s">
        <v>65</v>
      </c>
      <c r="E15" s="26" t="s">
        <v>66</v>
      </c>
      <c r="F15" s="12" t="s">
        <v>35</v>
      </c>
      <c r="G15" s="14" t="s">
        <v>56</v>
      </c>
      <c r="H15" s="3"/>
      <c r="I15" s="2">
        <v>16.5</v>
      </c>
      <c r="J15" s="7">
        <v>6128268</v>
      </c>
      <c r="K15" s="8">
        <v>7284867</v>
      </c>
      <c r="L15" s="9">
        <f t="shared" si="0"/>
        <v>13413135</v>
      </c>
    </row>
    <row r="16" spans="1:12" ht="30" customHeight="1" x14ac:dyDescent="0.25">
      <c r="A16" s="16" t="s">
        <v>22</v>
      </c>
      <c r="B16" s="19" t="s">
        <v>68</v>
      </c>
      <c r="C16" s="24">
        <v>400137135170026</v>
      </c>
      <c r="D16" s="26" t="s">
        <v>69</v>
      </c>
      <c r="E16" s="26" t="s">
        <v>70</v>
      </c>
      <c r="F16" s="12" t="s">
        <v>28</v>
      </c>
      <c r="G16" s="14" t="s">
        <v>71</v>
      </c>
      <c r="H16" s="3"/>
      <c r="I16" s="2">
        <v>0</v>
      </c>
      <c r="J16" s="7">
        <v>6024396</v>
      </c>
      <c r="K16" s="8">
        <v>8764839</v>
      </c>
      <c r="L16" s="9">
        <f t="shared" si="0"/>
        <v>14789235</v>
      </c>
    </row>
    <row r="17" spans="1:12" s="4" customFormat="1" ht="30" customHeight="1" x14ac:dyDescent="0.25">
      <c r="A17" s="15" t="s">
        <v>23</v>
      </c>
      <c r="B17" s="19" t="s">
        <v>76</v>
      </c>
      <c r="C17" s="24">
        <v>400137135170071</v>
      </c>
      <c r="D17" s="26" t="s">
        <v>72</v>
      </c>
      <c r="E17" s="26" t="s">
        <v>55</v>
      </c>
      <c r="F17" s="12" t="s">
        <v>28</v>
      </c>
      <c r="G17" s="14" t="s">
        <v>77</v>
      </c>
      <c r="H17" s="3"/>
      <c r="I17" s="2">
        <v>11.94</v>
      </c>
      <c r="J17" s="7">
        <v>6024396</v>
      </c>
      <c r="K17" s="8">
        <v>7215543</v>
      </c>
      <c r="L17" s="9">
        <f t="shared" ref="L17:L21" si="1">J17+K17</f>
        <v>13239939</v>
      </c>
    </row>
    <row r="18" spans="1:12" s="4" customFormat="1" ht="30" customHeight="1" x14ac:dyDescent="0.25">
      <c r="A18" s="16" t="s">
        <v>24</v>
      </c>
      <c r="B18" s="19" t="s">
        <v>78</v>
      </c>
      <c r="C18" s="24">
        <v>400137135170093</v>
      </c>
      <c r="D18" s="26" t="s">
        <v>73</v>
      </c>
      <c r="E18" s="26" t="s">
        <v>74</v>
      </c>
      <c r="F18" s="12" t="s">
        <v>75</v>
      </c>
      <c r="G18" s="14" t="s">
        <v>79</v>
      </c>
      <c r="H18" s="3"/>
      <c r="I18" s="2">
        <v>14.52</v>
      </c>
      <c r="J18" s="7">
        <v>6024396</v>
      </c>
      <c r="K18" s="8">
        <v>8160339</v>
      </c>
      <c r="L18" s="9">
        <f t="shared" si="1"/>
        <v>14184735</v>
      </c>
    </row>
    <row r="19" spans="1:12" s="4" customFormat="1" ht="30" customHeight="1" x14ac:dyDescent="0.25">
      <c r="A19" s="15" t="s">
        <v>25</v>
      </c>
      <c r="B19" s="19" t="s">
        <v>88</v>
      </c>
      <c r="C19" s="24">
        <v>400237135170012</v>
      </c>
      <c r="D19" s="26" t="s">
        <v>82</v>
      </c>
      <c r="E19" s="26" t="s">
        <v>83</v>
      </c>
      <c r="F19" s="12" t="s">
        <v>28</v>
      </c>
      <c r="G19" s="14" t="s">
        <v>79</v>
      </c>
      <c r="H19" s="3"/>
      <c r="I19" s="2">
        <v>11.59</v>
      </c>
      <c r="J19" s="7">
        <v>6024396</v>
      </c>
      <c r="K19" s="8">
        <v>7873709</v>
      </c>
      <c r="L19" s="9">
        <f t="shared" si="1"/>
        <v>13898105</v>
      </c>
    </row>
    <row r="20" spans="1:12" s="4" customFormat="1" ht="30" customHeight="1" x14ac:dyDescent="0.25">
      <c r="A20" s="16" t="s">
        <v>26</v>
      </c>
      <c r="B20" s="19" t="s">
        <v>90</v>
      </c>
      <c r="C20" s="24">
        <v>400237135170028</v>
      </c>
      <c r="D20" s="26" t="s">
        <v>84</v>
      </c>
      <c r="E20" s="26" t="s">
        <v>87</v>
      </c>
      <c r="F20" s="12" t="s">
        <v>28</v>
      </c>
      <c r="G20" s="14" t="s">
        <v>79</v>
      </c>
      <c r="H20" s="3"/>
      <c r="I20" s="2">
        <v>13.75</v>
      </c>
      <c r="J20" s="7">
        <v>6024396</v>
      </c>
      <c r="K20" s="8">
        <v>7873709</v>
      </c>
      <c r="L20" s="9">
        <f t="shared" si="1"/>
        <v>13898105</v>
      </c>
    </row>
    <row r="21" spans="1:12" s="4" customFormat="1" ht="30" customHeight="1" x14ac:dyDescent="0.25">
      <c r="A21" s="15" t="s">
        <v>27</v>
      </c>
      <c r="B21" s="19" t="s">
        <v>89</v>
      </c>
      <c r="C21" s="24">
        <v>400237135170110</v>
      </c>
      <c r="D21" s="26" t="s">
        <v>85</v>
      </c>
      <c r="E21" s="26" t="s">
        <v>86</v>
      </c>
      <c r="F21" s="12" t="s">
        <v>28</v>
      </c>
      <c r="G21" s="14" t="s">
        <v>91</v>
      </c>
      <c r="H21" s="3"/>
      <c r="I21" s="2">
        <v>12.6</v>
      </c>
      <c r="J21" s="7">
        <v>7163043</v>
      </c>
      <c r="K21" s="8">
        <v>8548213</v>
      </c>
      <c r="L21" s="9">
        <f t="shared" si="1"/>
        <v>15711256</v>
      </c>
    </row>
    <row r="22" spans="1:12" ht="42.75" customHeight="1" x14ac:dyDescent="0.25">
      <c r="A22" s="34" t="s">
        <v>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2">
        <f>SUM(L3:L21)</f>
        <v>255070418</v>
      </c>
    </row>
  </sheetData>
  <mergeCells count="2">
    <mergeCell ref="A1:L1"/>
    <mergeCell ref="A22:K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2022-09-04T07:47:12Z</dcterms:modified>
</cp:coreProperties>
</file>