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7470" windowHeight="8910"/>
  </bookViews>
  <sheets>
    <sheet name="941" sheetId="1" r:id="rId1"/>
    <sheet name="951" sheetId="2" r:id="rId2"/>
    <sheet name="952" sheetId="3" r:id="rId3"/>
  </sheets>
  <calcPr calcId="144525"/>
</workbook>
</file>

<file path=xl/calcChain.xml><?xml version="1.0" encoding="utf-8"?>
<calcChain xmlns="http://schemas.openxmlformats.org/spreadsheetml/2006/main">
  <c r="Q20" i="3" l="1"/>
  <c r="Q22" i="2"/>
  <c r="Q5" i="1"/>
</calcChain>
</file>

<file path=xl/sharedStrings.xml><?xml version="1.0" encoding="utf-8"?>
<sst xmlns="http://schemas.openxmlformats.org/spreadsheetml/2006/main" count="494" uniqueCount="110">
  <si>
    <t>نام</t>
  </si>
  <si>
    <t>نام خانوادگی</t>
  </si>
  <si>
    <t>کدملی</t>
  </si>
  <si>
    <t>شماره دانشجویی</t>
  </si>
  <si>
    <t>نام مرکز</t>
  </si>
  <si>
    <t>کد مرکز</t>
  </si>
  <si>
    <t>استان محل استقرار دانشکده</t>
  </si>
  <si>
    <t>شهر محل استقرار دانشکده</t>
  </si>
  <si>
    <t>عنوان دوره تحصیلی</t>
  </si>
  <si>
    <t>عنوان رشته تحصیلی</t>
  </si>
  <si>
    <t>نوع تحصیل</t>
  </si>
  <si>
    <t>نوع ترم</t>
  </si>
  <si>
    <t>سال و نیمسال ورود</t>
  </si>
  <si>
    <t>تعداد واحد اخذ شده در نیمسال جاری</t>
  </si>
  <si>
    <t>نیمسال بدهی</t>
  </si>
  <si>
    <t>ردیف</t>
  </si>
  <si>
    <t>کارداني</t>
  </si>
  <si>
    <t>ترمي</t>
  </si>
  <si>
    <t>عادي</t>
  </si>
  <si>
    <t>وضعیت پرداخت توسط بنیاد شهید</t>
  </si>
  <si>
    <t>پیوست 2  - مرکز علمی کاربردی بیرجند 1</t>
  </si>
  <si>
    <t>صادق</t>
  </si>
  <si>
    <t>آرین منش</t>
  </si>
  <si>
    <t>مرکز آموزش علمی-کاربردی بیرجند 1</t>
  </si>
  <si>
    <t>خراسان جنوبی</t>
  </si>
  <si>
    <t>بیرجند</t>
  </si>
  <si>
    <t xml:space="preserve">کاردانی فنی معماری شهری </t>
  </si>
  <si>
    <t>خیر</t>
  </si>
  <si>
    <t>غیرفعال</t>
  </si>
  <si>
    <t xml:space="preserve">میزان شهریه کل(ریال) </t>
  </si>
  <si>
    <t>0653163444</t>
  </si>
  <si>
    <t>بابک</t>
  </si>
  <si>
    <t xml:space="preserve"> رجبی</t>
  </si>
  <si>
    <t>0942451521</t>
  </si>
  <si>
    <t>کارشناسی حرفه ای</t>
  </si>
  <si>
    <t>روابط عمومی</t>
  </si>
  <si>
    <t>علیرضا</t>
  </si>
  <si>
    <t xml:space="preserve"> براتی</t>
  </si>
  <si>
    <t>ملیحه</t>
  </si>
  <si>
    <t xml:space="preserve"> تقی نژاد</t>
  </si>
  <si>
    <t>حانیه</t>
  </si>
  <si>
    <t xml:space="preserve"> محمدی</t>
  </si>
  <si>
    <t>0652971271</t>
  </si>
  <si>
    <t>3621652574</t>
  </si>
  <si>
    <t>0640480365</t>
  </si>
  <si>
    <t>کاردانی حرفه ای</t>
  </si>
  <si>
    <t>مدیریت بیمه</t>
  </si>
  <si>
    <t>مدیریت اداری</t>
  </si>
  <si>
    <t>معماری</t>
  </si>
  <si>
    <t>سید رضا</t>
  </si>
  <si>
    <t xml:space="preserve"> حسینی</t>
  </si>
  <si>
    <t>بهنام</t>
  </si>
  <si>
    <t xml:space="preserve"> ابراهیمی</t>
  </si>
  <si>
    <t>ابوالفضل</t>
  </si>
  <si>
    <t xml:space="preserve"> یعقوب پور</t>
  </si>
  <si>
    <t>امیر</t>
  </si>
  <si>
    <t xml:space="preserve"> کاربر </t>
  </si>
  <si>
    <t>0640142087</t>
  </si>
  <si>
    <t>0653172753</t>
  </si>
  <si>
    <t>0653101961</t>
  </si>
  <si>
    <t>0640017851</t>
  </si>
  <si>
    <t>مرتضی</t>
  </si>
  <si>
    <t xml:space="preserve"> حسین زاده </t>
  </si>
  <si>
    <t>یاسین</t>
  </si>
  <si>
    <t xml:space="preserve"> فیروزبخت</t>
  </si>
  <si>
    <t>رضا</t>
  </si>
  <si>
    <t xml:space="preserve"> مهدویان فر</t>
  </si>
  <si>
    <t xml:space="preserve"> ابراهیمی </t>
  </si>
  <si>
    <t>فاطمه</t>
  </si>
  <si>
    <t xml:space="preserve"> باغبانی </t>
  </si>
  <si>
    <t>سجاد</t>
  </si>
  <si>
    <t xml:space="preserve"> سالاری </t>
  </si>
  <si>
    <t>مهدی</t>
  </si>
  <si>
    <t xml:space="preserve"> امیرآبادی</t>
  </si>
  <si>
    <t>0651952069</t>
  </si>
  <si>
    <t>2297854439</t>
  </si>
  <si>
    <t>0653270615</t>
  </si>
  <si>
    <t>0640302157</t>
  </si>
  <si>
    <t>5729946082</t>
  </si>
  <si>
    <t>0640209793</t>
  </si>
  <si>
    <t>0640286372</t>
  </si>
  <si>
    <t>کارشناسی فنی</t>
  </si>
  <si>
    <t>کاردانی فنی</t>
  </si>
  <si>
    <t>مکانیک</t>
  </si>
  <si>
    <t>اینترنت و شبکه</t>
  </si>
  <si>
    <t>حسابداری</t>
  </si>
  <si>
    <t>حامد</t>
  </si>
  <si>
    <t xml:space="preserve"> ارجمندنیا</t>
  </si>
  <si>
    <t>حسین</t>
  </si>
  <si>
    <t xml:space="preserve"> امیرابادیزاده</t>
  </si>
  <si>
    <t xml:space="preserve"> اعتباری</t>
  </si>
  <si>
    <t>0653143192</t>
  </si>
  <si>
    <t>0651873509</t>
  </si>
  <si>
    <t>640209793</t>
  </si>
  <si>
    <t>0653192738</t>
  </si>
  <si>
    <t>640286372</t>
  </si>
  <si>
    <t>بیمه</t>
  </si>
  <si>
    <t>امور اداری</t>
  </si>
  <si>
    <t>16</t>
  </si>
  <si>
    <t>14</t>
  </si>
  <si>
    <t>20</t>
  </si>
  <si>
    <t>24</t>
  </si>
  <si>
    <t>17</t>
  </si>
  <si>
    <t>18</t>
  </si>
  <si>
    <t>10</t>
  </si>
  <si>
    <t xml:space="preserve"> مویدی نیا</t>
  </si>
  <si>
    <t>0640375472</t>
  </si>
  <si>
    <t>مدیریت امور اداری</t>
  </si>
  <si>
    <t xml:space="preserve">غیر فعال </t>
  </si>
  <si>
    <t xml:space="preserve">وضعیت کلی دانشجو درحال حاضر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</si>
</sst>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B Zar"/>
      <family val="2"/>
    </font>
    <font>
      <b/>
      <sz val="11"/>
      <color theme="1"/>
      <name val="B Nazanin"/>
      <charset val="178"/>
    </font>
    <font>
      <sz val="12"/>
      <color theme="1"/>
      <name val="B Zar"/>
      <charset val="178"/>
    </font>
    <font>
      <b/>
      <sz val="12"/>
      <color theme="1"/>
      <name val="B Zar"/>
      <charset val="178"/>
    </font>
    <font>
      <sz val="11"/>
      <color theme="1"/>
      <name val="B Zar"/>
      <charset val="178"/>
    </font>
    <font>
      <sz val="11"/>
      <color theme="1"/>
      <name val="B Titr"/>
      <charset val="178"/>
    </font>
    <font>
      <b/>
      <sz val="8"/>
      <color theme="1"/>
      <name val="B Nazanin"/>
      <charset val="178"/>
    </font>
    <font>
      <sz val="8"/>
      <color theme="1"/>
      <name val="B Nazanin"/>
      <charset val="178"/>
    </font>
    <font>
      <b/>
      <sz val="9"/>
      <color theme="1"/>
      <name val="B Nazanin"/>
      <charset val="178"/>
    </font>
    <font>
      <b/>
      <sz val="9"/>
      <name val="B Nazanin"/>
      <charset val="178"/>
    </font>
    <font>
      <sz val="11"/>
      <color theme="1"/>
      <name val="B Nazanin"/>
      <charset val="178"/>
    </font>
    <font>
      <b/>
      <sz val="14"/>
      <color theme="1"/>
      <name val="B Nazanin"/>
      <charset val="178"/>
    </font>
    <font>
      <b/>
      <sz val="16"/>
      <color theme="1"/>
      <name val="B Zar"/>
      <charset val="17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3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3" borderId="0" xfId="0" applyFill="1"/>
    <xf numFmtId="0" fontId="4" fillId="3" borderId="1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0" fillId="3" borderId="1" xfId="0" applyFill="1" applyBorder="1"/>
    <xf numFmtId="0" fontId="7" fillId="3" borderId="1" xfId="0" applyFont="1" applyFill="1" applyBorder="1" applyAlignment="1">
      <alignment horizontal="center" vertical="center" wrapText="1"/>
    </xf>
    <xf numFmtId="1" fontId="6" fillId="3" borderId="3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 wrapText="1"/>
    </xf>
    <xf numFmtId="3" fontId="11" fillId="3" borderId="3" xfId="0" applyNumberFormat="1" applyFont="1" applyFill="1" applyBorder="1" applyAlignment="1">
      <alignment horizontal="center" vertical="center" wrapText="1"/>
    </xf>
    <xf numFmtId="49" fontId="10" fillId="3" borderId="3" xfId="0" applyNumberFormat="1" applyFont="1" applyFill="1" applyBorder="1" applyAlignment="1">
      <alignment horizontal="center" vertical="center" wrapText="1"/>
    </xf>
    <xf numFmtId="1" fontId="4" fillId="3" borderId="1" xfId="0" applyNumberFormat="1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0" fontId="0" fillId="0" borderId="1" xfId="0" applyBorder="1"/>
    <xf numFmtId="1" fontId="6" fillId="3" borderId="1" xfId="0" applyNumberFormat="1" applyFont="1" applyFill="1" applyBorder="1" applyAlignment="1">
      <alignment horizontal="center" vertical="center" wrapText="1"/>
    </xf>
    <xf numFmtId="3" fontId="6" fillId="3" borderId="1" xfId="0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 wrapText="1" readingOrder="2"/>
    </xf>
    <xf numFmtId="3" fontId="6" fillId="3" borderId="3" xfId="0" applyNumberFormat="1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 wrapText="1"/>
    </xf>
    <xf numFmtId="49" fontId="8" fillId="3" borderId="3" xfId="0" applyNumberFormat="1" applyFont="1" applyFill="1" applyBorder="1" applyAlignment="1">
      <alignment horizontal="center" vertical="center" wrapText="1"/>
    </xf>
    <xf numFmtId="1" fontId="8" fillId="3" borderId="3" xfId="0" applyNumberFormat="1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3" fontId="8" fillId="3" borderId="3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49" fontId="8" fillId="3" borderId="1" xfId="0" applyNumberFormat="1" applyFont="1" applyFill="1" applyBorder="1" applyAlignment="1">
      <alignment horizontal="center" vertical="center" wrapText="1"/>
    </xf>
    <xf numFmtId="1" fontId="8" fillId="3" borderId="1" xfId="0" applyNumberFormat="1" applyFont="1" applyFill="1" applyBorder="1" applyAlignment="1">
      <alignment horizontal="center" vertical="center" wrapText="1"/>
    </xf>
    <xf numFmtId="3" fontId="8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49" fontId="8" fillId="3" borderId="1" xfId="0" applyNumberFormat="1" applyFont="1" applyFill="1" applyBorder="1" applyAlignment="1">
      <alignment horizontal="center" vertical="center" wrapText="1" readingOrder="2"/>
    </xf>
    <xf numFmtId="3" fontId="12" fillId="0" borderId="1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"/>
  <sheetViews>
    <sheetView rightToLeft="1" tabSelected="1" zoomScale="93" zoomScaleNormal="93" workbookViewId="0">
      <selection activeCell="I20" sqref="I20"/>
    </sheetView>
  </sheetViews>
  <sheetFormatPr defaultRowHeight="14.25"/>
  <cols>
    <col min="1" max="1" width="5.75" customWidth="1"/>
    <col min="2" max="2" width="7.375" customWidth="1"/>
    <col min="4" max="4" width="10.875" customWidth="1"/>
    <col min="5" max="5" width="13.875" customWidth="1"/>
    <col min="6" max="6" width="22.375" customWidth="1"/>
    <col min="8" max="8" width="20" customWidth="1"/>
    <col min="9" max="9" width="19.375" customWidth="1"/>
    <col min="10" max="10" width="14.375" customWidth="1"/>
    <col min="11" max="11" width="16.875" customWidth="1"/>
    <col min="12" max="12" width="8.875" customWidth="1"/>
    <col min="13" max="13" width="23.375" customWidth="1"/>
    <col min="14" max="14" width="6.5" customWidth="1"/>
    <col min="15" max="15" width="13.5" customWidth="1"/>
    <col min="16" max="16" width="25.625" customWidth="1"/>
    <col min="17" max="17" width="16.5" customWidth="1"/>
    <col min="18" max="18" width="9.875" customWidth="1"/>
    <col min="19" max="19" width="22.75" customWidth="1"/>
  </cols>
  <sheetData>
    <row r="1" spans="1:19">
      <c r="A1" s="40" t="s">
        <v>20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</row>
    <row r="2" spans="1:19" ht="30.75" customHeight="1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</row>
    <row r="3" spans="1:19" ht="40.5" customHeight="1">
      <c r="A3" s="39" t="s">
        <v>15</v>
      </c>
      <c r="B3" s="1" t="s">
        <v>0</v>
      </c>
      <c r="C3" s="2" t="s">
        <v>1</v>
      </c>
      <c r="D3" s="4" t="s">
        <v>2</v>
      </c>
      <c r="E3" s="3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2" t="s">
        <v>8</v>
      </c>
      <c r="K3" s="2" t="s">
        <v>9</v>
      </c>
      <c r="L3" s="2" t="s">
        <v>10</v>
      </c>
      <c r="M3" s="4" t="s">
        <v>109</v>
      </c>
      <c r="N3" s="2" t="s">
        <v>11</v>
      </c>
      <c r="O3" s="2" t="s">
        <v>12</v>
      </c>
      <c r="P3" s="2" t="s">
        <v>13</v>
      </c>
      <c r="Q3" s="2" t="s">
        <v>29</v>
      </c>
      <c r="R3" s="2" t="s">
        <v>14</v>
      </c>
      <c r="S3" s="4" t="s">
        <v>19</v>
      </c>
    </row>
    <row r="4" spans="1:19" s="5" customFormat="1" ht="31.5" customHeight="1">
      <c r="A4" s="6">
        <v>1</v>
      </c>
      <c r="B4" s="6" t="s">
        <v>21</v>
      </c>
      <c r="C4" s="6" t="s">
        <v>22</v>
      </c>
      <c r="D4" s="14" t="s">
        <v>30</v>
      </c>
      <c r="E4" s="15">
        <v>93137135160056</v>
      </c>
      <c r="F4" s="6" t="s">
        <v>23</v>
      </c>
      <c r="G4" s="6">
        <v>37135</v>
      </c>
      <c r="H4" s="6" t="s">
        <v>24</v>
      </c>
      <c r="I4" s="6" t="s">
        <v>25</v>
      </c>
      <c r="J4" s="6" t="s">
        <v>16</v>
      </c>
      <c r="K4" s="6" t="s">
        <v>26</v>
      </c>
      <c r="L4" s="6" t="s">
        <v>17</v>
      </c>
      <c r="M4" s="6" t="s">
        <v>28</v>
      </c>
      <c r="N4" s="6" t="s">
        <v>18</v>
      </c>
      <c r="O4" s="6">
        <v>931</v>
      </c>
      <c r="P4" s="6">
        <v>19</v>
      </c>
      <c r="Q4" s="6">
        <v>7532544</v>
      </c>
      <c r="R4" s="6">
        <v>942</v>
      </c>
      <c r="S4" s="6" t="s">
        <v>27</v>
      </c>
    </row>
    <row r="5" spans="1:19" ht="29.25" customHeight="1">
      <c r="A5" s="6"/>
      <c r="B5" s="6"/>
      <c r="C5" s="6"/>
      <c r="D5" s="14"/>
      <c r="E5" s="15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16">
        <f>SUM(Q4)</f>
        <v>7532544</v>
      </c>
      <c r="R5" s="6"/>
      <c r="S5" s="6"/>
    </row>
  </sheetData>
  <mergeCells count="1">
    <mergeCell ref="A1:S2"/>
  </mergeCells>
  <pageMargins left="0.7" right="0.7" top="0.75" bottom="0.75" header="0.3" footer="0.3"/>
  <pageSetup orientation="landscape" r:id="rId1"/>
  <ignoredErrors>
    <ignoredError sqref="D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"/>
  <sheetViews>
    <sheetView rightToLeft="1" zoomScale="78" zoomScaleNormal="78" workbookViewId="0">
      <selection activeCell="A3" sqref="A3"/>
    </sheetView>
  </sheetViews>
  <sheetFormatPr defaultRowHeight="14.25"/>
  <cols>
    <col min="1" max="1" width="9" customWidth="1"/>
    <col min="4" max="4" width="10.875" customWidth="1"/>
    <col min="5" max="5" width="14.875" customWidth="1"/>
    <col min="6" max="6" width="22.375" customWidth="1"/>
    <col min="8" max="8" width="19.125" customWidth="1"/>
    <col min="9" max="9" width="16.75" customWidth="1"/>
    <col min="10" max="10" width="17" customWidth="1"/>
    <col min="11" max="11" width="17.5" customWidth="1"/>
    <col min="12" max="12" width="8.75" customWidth="1"/>
    <col min="13" max="13" width="19.875" customWidth="1"/>
    <col min="15" max="15" width="16.875" customWidth="1"/>
    <col min="16" max="16" width="20" customWidth="1"/>
    <col min="17" max="17" width="13" customWidth="1"/>
    <col min="18" max="18" width="10.375" customWidth="1"/>
    <col min="19" max="19" width="22.75" customWidth="1"/>
  </cols>
  <sheetData>
    <row r="1" spans="1:19">
      <c r="A1" s="40" t="s">
        <v>20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</row>
    <row r="2" spans="1:19" ht="30.75" customHeight="1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</row>
    <row r="3" spans="1:19" ht="61.5" customHeight="1">
      <c r="A3" s="39" t="s">
        <v>15</v>
      </c>
      <c r="B3" s="1" t="s">
        <v>0</v>
      </c>
      <c r="C3" s="2" t="s">
        <v>1</v>
      </c>
      <c r="D3" s="2" t="s">
        <v>2</v>
      </c>
      <c r="E3" s="3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2" t="s">
        <v>8</v>
      </c>
      <c r="K3" s="2" t="s">
        <v>9</v>
      </c>
      <c r="L3" s="2" t="s">
        <v>10</v>
      </c>
      <c r="M3" s="4" t="s">
        <v>109</v>
      </c>
      <c r="N3" s="2" t="s">
        <v>11</v>
      </c>
      <c r="O3" s="2" t="s">
        <v>12</v>
      </c>
      <c r="P3" s="2" t="s">
        <v>13</v>
      </c>
      <c r="Q3" s="2" t="s">
        <v>29</v>
      </c>
      <c r="R3" s="2" t="s">
        <v>14</v>
      </c>
      <c r="S3" s="4" t="s">
        <v>19</v>
      </c>
    </row>
    <row r="4" spans="1:19" s="5" customFormat="1" ht="37.5" customHeight="1">
      <c r="A4" s="6">
        <v>1</v>
      </c>
      <c r="B4" s="11" t="s">
        <v>31</v>
      </c>
      <c r="C4" s="11" t="s">
        <v>32</v>
      </c>
      <c r="D4" s="12" t="s">
        <v>33</v>
      </c>
      <c r="E4" s="21">
        <v>94137135190106</v>
      </c>
      <c r="F4" s="6" t="s">
        <v>23</v>
      </c>
      <c r="G4" s="6">
        <v>37135</v>
      </c>
      <c r="H4" s="6" t="s">
        <v>24</v>
      </c>
      <c r="I4" s="6" t="s">
        <v>25</v>
      </c>
      <c r="J4" s="11" t="s">
        <v>34</v>
      </c>
      <c r="K4" s="11" t="s">
        <v>35</v>
      </c>
      <c r="L4" s="6" t="s">
        <v>17</v>
      </c>
      <c r="M4" s="6" t="s">
        <v>28</v>
      </c>
      <c r="N4" s="6" t="s">
        <v>18</v>
      </c>
      <c r="O4" s="6">
        <v>941</v>
      </c>
      <c r="P4" s="6">
        <v>24</v>
      </c>
      <c r="Q4" s="22">
        <v>9327208</v>
      </c>
      <c r="R4" s="6">
        <v>951</v>
      </c>
      <c r="S4" s="23" t="s">
        <v>27</v>
      </c>
    </row>
    <row r="5" spans="1:19" s="5" customFormat="1" ht="37.5" customHeight="1">
      <c r="A5" s="6">
        <v>2</v>
      </c>
      <c r="B5" s="11" t="s">
        <v>36</v>
      </c>
      <c r="C5" s="11" t="s">
        <v>37</v>
      </c>
      <c r="D5" s="12" t="s">
        <v>42</v>
      </c>
      <c r="E5" s="21">
        <v>94137135190069</v>
      </c>
      <c r="F5" s="6" t="s">
        <v>23</v>
      </c>
      <c r="G5" s="6">
        <v>37135</v>
      </c>
      <c r="H5" s="6" t="s">
        <v>24</v>
      </c>
      <c r="I5" s="6" t="s">
        <v>25</v>
      </c>
      <c r="J5" s="11" t="s">
        <v>34</v>
      </c>
      <c r="K5" s="11" t="s">
        <v>46</v>
      </c>
      <c r="L5" s="6" t="s">
        <v>17</v>
      </c>
      <c r="M5" s="6" t="s">
        <v>28</v>
      </c>
      <c r="N5" s="6" t="s">
        <v>18</v>
      </c>
      <c r="O5" s="6">
        <v>941</v>
      </c>
      <c r="P5" s="21">
        <v>20</v>
      </c>
      <c r="Q5" s="22">
        <v>6824464</v>
      </c>
      <c r="R5" s="6">
        <v>951</v>
      </c>
      <c r="S5" s="23" t="s">
        <v>27</v>
      </c>
    </row>
    <row r="6" spans="1:19" s="5" customFormat="1" ht="37.5" customHeight="1">
      <c r="A6" s="6">
        <v>3</v>
      </c>
      <c r="B6" s="11" t="s">
        <v>38</v>
      </c>
      <c r="C6" s="11" t="s">
        <v>39</v>
      </c>
      <c r="D6" s="12" t="s">
        <v>43</v>
      </c>
      <c r="E6" s="21">
        <v>94137135170019</v>
      </c>
      <c r="F6" s="6" t="s">
        <v>23</v>
      </c>
      <c r="G6" s="6">
        <v>37135</v>
      </c>
      <c r="H6" s="6" t="s">
        <v>24</v>
      </c>
      <c r="I6" s="6" t="s">
        <v>25</v>
      </c>
      <c r="J6" s="11" t="s">
        <v>45</v>
      </c>
      <c r="K6" s="11" t="s">
        <v>47</v>
      </c>
      <c r="L6" s="6" t="s">
        <v>17</v>
      </c>
      <c r="M6" s="6" t="s">
        <v>28</v>
      </c>
      <c r="N6" s="6" t="s">
        <v>18</v>
      </c>
      <c r="O6" s="6">
        <v>941</v>
      </c>
      <c r="P6" s="21">
        <v>19</v>
      </c>
      <c r="Q6" s="22">
        <v>6885484</v>
      </c>
      <c r="R6" s="6">
        <v>951</v>
      </c>
      <c r="S6" s="23" t="s">
        <v>27</v>
      </c>
    </row>
    <row r="7" spans="1:19" s="5" customFormat="1" ht="37.5" customHeight="1">
      <c r="A7" s="6">
        <v>4</v>
      </c>
      <c r="B7" s="11" t="s">
        <v>40</v>
      </c>
      <c r="C7" s="11" t="s">
        <v>41</v>
      </c>
      <c r="D7" s="12" t="s">
        <v>44</v>
      </c>
      <c r="E7" s="21">
        <v>94137135190133</v>
      </c>
      <c r="F7" s="6" t="s">
        <v>23</v>
      </c>
      <c r="G7" s="6">
        <v>37135</v>
      </c>
      <c r="H7" s="6" t="s">
        <v>24</v>
      </c>
      <c r="I7" s="6" t="s">
        <v>25</v>
      </c>
      <c r="J7" s="11" t="s">
        <v>34</v>
      </c>
      <c r="K7" s="11" t="s">
        <v>48</v>
      </c>
      <c r="L7" s="6" t="s">
        <v>17</v>
      </c>
      <c r="M7" s="6" t="s">
        <v>28</v>
      </c>
      <c r="N7" s="6" t="s">
        <v>18</v>
      </c>
      <c r="O7" s="6">
        <v>941</v>
      </c>
      <c r="P7" s="21">
        <v>17</v>
      </c>
      <c r="Q7" s="22">
        <v>6748208</v>
      </c>
      <c r="R7" s="6">
        <v>951</v>
      </c>
      <c r="S7" s="23" t="s">
        <v>27</v>
      </c>
    </row>
    <row r="8" spans="1:19" s="5" customFormat="1" ht="37.5" customHeight="1">
      <c r="A8" s="6">
        <v>5</v>
      </c>
      <c r="B8" s="11" t="s">
        <v>49</v>
      </c>
      <c r="C8" s="11" t="s">
        <v>50</v>
      </c>
      <c r="D8" s="12" t="s">
        <v>57</v>
      </c>
      <c r="E8" s="21">
        <v>94137135190103</v>
      </c>
      <c r="F8" s="6" t="s">
        <v>23</v>
      </c>
      <c r="G8" s="6">
        <v>37135</v>
      </c>
      <c r="H8" s="6" t="s">
        <v>24</v>
      </c>
      <c r="I8" s="6" t="s">
        <v>25</v>
      </c>
      <c r="J8" s="11" t="s">
        <v>34</v>
      </c>
      <c r="K8" s="11" t="s">
        <v>35</v>
      </c>
      <c r="L8" s="6" t="s">
        <v>17</v>
      </c>
      <c r="M8" s="6" t="s">
        <v>28</v>
      </c>
      <c r="N8" s="6" t="s">
        <v>18</v>
      </c>
      <c r="O8" s="6">
        <v>941</v>
      </c>
      <c r="P8" s="21">
        <v>20</v>
      </c>
      <c r="Q8" s="22">
        <v>8658908</v>
      </c>
      <c r="R8" s="6">
        <v>951</v>
      </c>
      <c r="S8" s="23" t="s">
        <v>27</v>
      </c>
    </row>
    <row r="9" spans="1:19" s="5" customFormat="1" ht="37.5" customHeight="1">
      <c r="A9" s="6">
        <v>6</v>
      </c>
      <c r="B9" s="11" t="s">
        <v>51</v>
      </c>
      <c r="C9" s="11" t="s">
        <v>52</v>
      </c>
      <c r="D9" s="12" t="s">
        <v>58</v>
      </c>
      <c r="E9" s="21">
        <v>94237135170080</v>
      </c>
      <c r="F9" s="6" t="s">
        <v>23</v>
      </c>
      <c r="G9" s="6">
        <v>37135</v>
      </c>
      <c r="H9" s="6" t="s">
        <v>24</v>
      </c>
      <c r="I9" s="6" t="s">
        <v>25</v>
      </c>
      <c r="J9" s="11" t="s">
        <v>45</v>
      </c>
      <c r="K9" s="11" t="s">
        <v>35</v>
      </c>
      <c r="L9" s="6" t="s">
        <v>17</v>
      </c>
      <c r="M9" s="6" t="s">
        <v>28</v>
      </c>
      <c r="N9" s="6" t="s">
        <v>18</v>
      </c>
      <c r="O9" s="9">
        <v>942</v>
      </c>
      <c r="P9" s="21">
        <v>19</v>
      </c>
      <c r="Q9" s="22">
        <v>8225604</v>
      </c>
      <c r="R9" s="6">
        <v>951</v>
      </c>
      <c r="S9" s="23" t="s">
        <v>27</v>
      </c>
    </row>
    <row r="10" spans="1:19" s="5" customFormat="1" ht="37.5" customHeight="1">
      <c r="A10" s="6">
        <v>7</v>
      </c>
      <c r="B10" s="11" t="s">
        <v>53</v>
      </c>
      <c r="C10" s="11" t="s">
        <v>54</v>
      </c>
      <c r="D10" s="12" t="s">
        <v>59</v>
      </c>
      <c r="E10" s="21">
        <v>94237135170113</v>
      </c>
      <c r="F10" s="6" t="s">
        <v>23</v>
      </c>
      <c r="G10" s="6">
        <v>37135</v>
      </c>
      <c r="H10" s="6" t="s">
        <v>24</v>
      </c>
      <c r="I10" s="6" t="s">
        <v>25</v>
      </c>
      <c r="J10" s="11" t="s">
        <v>45</v>
      </c>
      <c r="K10" s="11" t="s">
        <v>35</v>
      </c>
      <c r="L10" s="6" t="s">
        <v>17</v>
      </c>
      <c r="M10" s="6" t="s">
        <v>28</v>
      </c>
      <c r="N10" s="6" t="s">
        <v>18</v>
      </c>
      <c r="O10" s="9">
        <v>942</v>
      </c>
      <c r="P10" s="21">
        <v>18</v>
      </c>
      <c r="Q10" s="22">
        <v>6882204</v>
      </c>
      <c r="R10" s="6">
        <v>951</v>
      </c>
      <c r="S10" s="23" t="s">
        <v>27</v>
      </c>
    </row>
    <row r="11" spans="1:19" s="5" customFormat="1" ht="37.5" customHeight="1">
      <c r="A11" s="6">
        <v>8</v>
      </c>
      <c r="B11" s="11" t="s">
        <v>55</v>
      </c>
      <c r="C11" s="11" t="s">
        <v>56</v>
      </c>
      <c r="D11" s="12" t="s">
        <v>60</v>
      </c>
      <c r="E11" s="21">
        <v>94237135170106</v>
      </c>
      <c r="F11" s="6" t="s">
        <v>23</v>
      </c>
      <c r="G11" s="6">
        <v>37135</v>
      </c>
      <c r="H11" s="6" t="s">
        <v>24</v>
      </c>
      <c r="I11" s="6" t="s">
        <v>25</v>
      </c>
      <c r="J11" s="11" t="s">
        <v>45</v>
      </c>
      <c r="K11" s="11" t="s">
        <v>35</v>
      </c>
      <c r="L11" s="6" t="s">
        <v>17</v>
      </c>
      <c r="M11" s="6" t="s">
        <v>28</v>
      </c>
      <c r="N11" s="6" t="s">
        <v>18</v>
      </c>
      <c r="O11" s="9">
        <v>942</v>
      </c>
      <c r="P11" s="21">
        <v>18</v>
      </c>
      <c r="Q11" s="22">
        <v>6058208</v>
      </c>
      <c r="R11" s="6">
        <v>951</v>
      </c>
      <c r="S11" s="23" t="s">
        <v>27</v>
      </c>
    </row>
    <row r="12" spans="1:19" s="5" customFormat="1" ht="37.5" customHeight="1">
      <c r="A12" s="6">
        <v>9</v>
      </c>
      <c r="B12" s="11" t="s">
        <v>61</v>
      </c>
      <c r="C12" s="11" t="s">
        <v>62</v>
      </c>
      <c r="D12" s="12" t="s">
        <v>74</v>
      </c>
      <c r="E12" s="21">
        <v>95137135170028</v>
      </c>
      <c r="F12" s="6" t="s">
        <v>23</v>
      </c>
      <c r="G12" s="6">
        <v>37135</v>
      </c>
      <c r="H12" s="6" t="s">
        <v>24</v>
      </c>
      <c r="I12" s="6" t="s">
        <v>25</v>
      </c>
      <c r="J12" s="11" t="s">
        <v>45</v>
      </c>
      <c r="K12" s="11" t="s">
        <v>47</v>
      </c>
      <c r="L12" s="6" t="s">
        <v>17</v>
      </c>
      <c r="M12" s="6" t="s">
        <v>28</v>
      </c>
      <c r="N12" s="6" t="s">
        <v>18</v>
      </c>
      <c r="O12" s="9">
        <v>951</v>
      </c>
      <c r="P12" s="21">
        <v>17</v>
      </c>
      <c r="Q12" s="22">
        <v>6922400</v>
      </c>
      <c r="R12" s="6">
        <v>951</v>
      </c>
      <c r="S12" s="23" t="s">
        <v>27</v>
      </c>
    </row>
    <row r="13" spans="1:19" s="5" customFormat="1" ht="37.5" customHeight="1">
      <c r="A13" s="6">
        <v>10</v>
      </c>
      <c r="B13" s="11" t="s">
        <v>63</v>
      </c>
      <c r="C13" s="11" t="s">
        <v>64</v>
      </c>
      <c r="D13" s="12" t="s">
        <v>75</v>
      </c>
      <c r="E13" s="21">
        <v>95137135180019</v>
      </c>
      <c r="F13" s="6" t="s">
        <v>23</v>
      </c>
      <c r="G13" s="6">
        <v>37135</v>
      </c>
      <c r="H13" s="6" t="s">
        <v>24</v>
      </c>
      <c r="I13" s="6" t="s">
        <v>25</v>
      </c>
      <c r="J13" s="11" t="s">
        <v>81</v>
      </c>
      <c r="K13" s="11" t="s">
        <v>83</v>
      </c>
      <c r="L13" s="6" t="s">
        <v>17</v>
      </c>
      <c r="M13" s="6" t="s">
        <v>28</v>
      </c>
      <c r="N13" s="6" t="s">
        <v>18</v>
      </c>
      <c r="O13" s="9">
        <v>951</v>
      </c>
      <c r="P13" s="21">
        <v>17</v>
      </c>
      <c r="Q13" s="22">
        <v>8934100</v>
      </c>
      <c r="R13" s="6">
        <v>951</v>
      </c>
      <c r="S13" s="23" t="s">
        <v>27</v>
      </c>
    </row>
    <row r="14" spans="1:19" s="5" customFormat="1" ht="37.5" customHeight="1">
      <c r="A14" s="6">
        <v>11</v>
      </c>
      <c r="B14" s="11" t="s">
        <v>65</v>
      </c>
      <c r="C14" s="11" t="s">
        <v>66</v>
      </c>
      <c r="D14" s="12" t="s">
        <v>76</v>
      </c>
      <c r="E14" s="21">
        <v>95137135170095</v>
      </c>
      <c r="F14" s="6" t="s">
        <v>23</v>
      </c>
      <c r="G14" s="6">
        <v>37135</v>
      </c>
      <c r="H14" s="6" t="s">
        <v>24</v>
      </c>
      <c r="I14" s="6" t="s">
        <v>25</v>
      </c>
      <c r="J14" s="11" t="s">
        <v>45</v>
      </c>
      <c r="K14" s="11" t="s">
        <v>35</v>
      </c>
      <c r="L14" s="6" t="s">
        <v>17</v>
      </c>
      <c r="M14" s="6" t="s">
        <v>28</v>
      </c>
      <c r="N14" s="6" t="s">
        <v>18</v>
      </c>
      <c r="O14" s="9">
        <v>951</v>
      </c>
      <c r="P14" s="21">
        <v>17</v>
      </c>
      <c r="Q14" s="22">
        <v>7427700</v>
      </c>
      <c r="R14" s="6">
        <v>951</v>
      </c>
      <c r="S14" s="23" t="s">
        <v>27</v>
      </c>
    </row>
    <row r="15" spans="1:19" s="5" customFormat="1" ht="37.5" customHeight="1">
      <c r="A15" s="6">
        <v>12</v>
      </c>
      <c r="B15" s="11" t="s">
        <v>61</v>
      </c>
      <c r="C15" s="11" t="s">
        <v>67</v>
      </c>
      <c r="D15" s="12" t="s">
        <v>77</v>
      </c>
      <c r="E15" s="21">
        <v>95137135160006</v>
      </c>
      <c r="F15" s="6" t="s">
        <v>23</v>
      </c>
      <c r="G15" s="6">
        <v>37135</v>
      </c>
      <c r="H15" s="6" t="s">
        <v>24</v>
      </c>
      <c r="I15" s="6" t="s">
        <v>25</v>
      </c>
      <c r="J15" s="11" t="s">
        <v>82</v>
      </c>
      <c r="K15" s="11" t="s">
        <v>84</v>
      </c>
      <c r="L15" s="6" t="s">
        <v>17</v>
      </c>
      <c r="M15" s="6" t="s">
        <v>28</v>
      </c>
      <c r="N15" s="6" t="s">
        <v>18</v>
      </c>
      <c r="O15" s="9">
        <v>951</v>
      </c>
      <c r="P15" s="21">
        <v>17</v>
      </c>
      <c r="Q15" s="22">
        <v>9109500</v>
      </c>
      <c r="R15" s="6">
        <v>951</v>
      </c>
      <c r="S15" s="23" t="s">
        <v>27</v>
      </c>
    </row>
    <row r="16" spans="1:19" s="5" customFormat="1" ht="37.5" customHeight="1">
      <c r="A16" s="6">
        <v>13</v>
      </c>
      <c r="B16" s="11" t="s">
        <v>68</v>
      </c>
      <c r="C16" s="11" t="s">
        <v>69</v>
      </c>
      <c r="D16" s="12" t="s">
        <v>78</v>
      </c>
      <c r="E16" s="21">
        <v>95137135190026</v>
      </c>
      <c r="F16" s="6" t="s">
        <v>23</v>
      </c>
      <c r="G16" s="6">
        <v>37135</v>
      </c>
      <c r="H16" s="6" t="s">
        <v>24</v>
      </c>
      <c r="I16" s="6" t="s">
        <v>25</v>
      </c>
      <c r="J16" s="11" t="s">
        <v>34</v>
      </c>
      <c r="K16" s="11" t="s">
        <v>35</v>
      </c>
      <c r="L16" s="6" t="s">
        <v>17</v>
      </c>
      <c r="M16" s="6" t="s">
        <v>28</v>
      </c>
      <c r="N16" s="6" t="s">
        <v>18</v>
      </c>
      <c r="O16" s="9">
        <v>951</v>
      </c>
      <c r="P16" s="21">
        <v>17</v>
      </c>
      <c r="Q16" s="22">
        <v>7719200</v>
      </c>
      <c r="R16" s="6">
        <v>951</v>
      </c>
      <c r="S16" s="23" t="s">
        <v>27</v>
      </c>
    </row>
    <row r="17" spans="1:19" s="5" customFormat="1" ht="37.5" customHeight="1">
      <c r="A17" s="6">
        <v>14</v>
      </c>
      <c r="B17" s="11" t="s">
        <v>70</v>
      </c>
      <c r="C17" s="11" t="s">
        <v>71</v>
      </c>
      <c r="D17" s="12" t="s">
        <v>79</v>
      </c>
      <c r="E17" s="21">
        <v>93237135170016</v>
      </c>
      <c r="F17" s="6" t="s">
        <v>23</v>
      </c>
      <c r="G17" s="6">
        <v>37135</v>
      </c>
      <c r="H17" s="6" t="s">
        <v>24</v>
      </c>
      <c r="I17" s="6" t="s">
        <v>25</v>
      </c>
      <c r="J17" s="11" t="s">
        <v>45</v>
      </c>
      <c r="K17" s="11" t="s">
        <v>85</v>
      </c>
      <c r="L17" s="6" t="s">
        <v>17</v>
      </c>
      <c r="M17" s="6" t="s">
        <v>28</v>
      </c>
      <c r="N17" s="6" t="s">
        <v>18</v>
      </c>
      <c r="O17" s="9">
        <v>932</v>
      </c>
      <c r="P17" s="21">
        <v>24</v>
      </c>
      <c r="Q17" s="22">
        <v>5975136</v>
      </c>
      <c r="R17" s="6">
        <v>951</v>
      </c>
      <c r="S17" s="23" t="s">
        <v>27</v>
      </c>
    </row>
    <row r="18" spans="1:19" s="5" customFormat="1" ht="37.5" customHeight="1">
      <c r="A18" s="6">
        <v>15</v>
      </c>
      <c r="B18" s="11" t="s">
        <v>72</v>
      </c>
      <c r="C18" s="11" t="s">
        <v>73</v>
      </c>
      <c r="D18" s="24" t="s">
        <v>80</v>
      </c>
      <c r="E18" s="21">
        <v>95137135170069</v>
      </c>
      <c r="F18" s="6" t="s">
        <v>23</v>
      </c>
      <c r="G18" s="6">
        <v>37135</v>
      </c>
      <c r="H18" s="6" t="s">
        <v>24</v>
      </c>
      <c r="I18" s="6" t="s">
        <v>25</v>
      </c>
      <c r="J18" s="11" t="s">
        <v>45</v>
      </c>
      <c r="K18" s="11" t="s">
        <v>35</v>
      </c>
      <c r="L18" s="6" t="s">
        <v>17</v>
      </c>
      <c r="M18" s="6" t="s">
        <v>28</v>
      </c>
      <c r="N18" s="6" t="s">
        <v>18</v>
      </c>
      <c r="O18" s="9">
        <v>951</v>
      </c>
      <c r="P18" s="21">
        <v>17</v>
      </c>
      <c r="Q18" s="22">
        <v>7427700</v>
      </c>
      <c r="R18" s="6">
        <v>951</v>
      </c>
      <c r="S18" s="23" t="s">
        <v>27</v>
      </c>
    </row>
    <row r="19" spans="1:19" s="5" customFormat="1" ht="37.5" customHeight="1">
      <c r="A19" s="6">
        <v>16</v>
      </c>
      <c r="B19" s="7" t="s">
        <v>88</v>
      </c>
      <c r="C19" s="11" t="s">
        <v>105</v>
      </c>
      <c r="D19" s="12" t="s">
        <v>106</v>
      </c>
      <c r="E19" s="10">
        <v>93237135170075</v>
      </c>
      <c r="F19" s="6" t="s">
        <v>23</v>
      </c>
      <c r="G19" s="6">
        <v>37135</v>
      </c>
      <c r="H19" s="6" t="s">
        <v>24</v>
      </c>
      <c r="I19" s="6" t="s">
        <v>25</v>
      </c>
      <c r="J19" s="7" t="s">
        <v>45</v>
      </c>
      <c r="K19" s="7" t="s">
        <v>107</v>
      </c>
      <c r="L19" s="6" t="s">
        <v>17</v>
      </c>
      <c r="M19" s="6" t="s">
        <v>28</v>
      </c>
      <c r="N19" s="6" t="s">
        <v>18</v>
      </c>
      <c r="O19" s="9">
        <v>932</v>
      </c>
      <c r="P19" s="10">
        <v>14</v>
      </c>
      <c r="Q19" s="25">
        <v>0</v>
      </c>
      <c r="R19" s="6">
        <v>951</v>
      </c>
      <c r="S19" s="23" t="s">
        <v>27</v>
      </c>
    </row>
    <row r="20" spans="1:19" s="5" customFormat="1" ht="37.5" customHeight="1">
      <c r="A20" s="6">
        <v>17</v>
      </c>
      <c r="B20" s="11" t="s">
        <v>86</v>
      </c>
      <c r="C20" s="11" t="s">
        <v>87</v>
      </c>
      <c r="D20" s="12" t="s">
        <v>91</v>
      </c>
      <c r="E20" s="21">
        <v>94137135170069</v>
      </c>
      <c r="F20" s="6" t="s">
        <v>23</v>
      </c>
      <c r="G20" s="6">
        <v>37135</v>
      </c>
      <c r="H20" s="6" t="s">
        <v>24</v>
      </c>
      <c r="I20" s="6" t="s">
        <v>25</v>
      </c>
      <c r="J20" s="11" t="s">
        <v>45</v>
      </c>
      <c r="K20" s="11" t="s">
        <v>35</v>
      </c>
      <c r="L20" s="6" t="s">
        <v>17</v>
      </c>
      <c r="M20" s="6" t="s">
        <v>28</v>
      </c>
      <c r="N20" s="6" t="s">
        <v>18</v>
      </c>
      <c r="O20" s="9">
        <v>941</v>
      </c>
      <c r="P20" s="21">
        <v>14</v>
      </c>
      <c r="Q20" s="22">
        <v>0</v>
      </c>
      <c r="R20" s="6">
        <v>951</v>
      </c>
      <c r="S20" s="23" t="s">
        <v>27</v>
      </c>
    </row>
    <row r="21" spans="1:19" s="5" customFormat="1" ht="37.5" customHeight="1">
      <c r="A21" s="6">
        <v>18</v>
      </c>
      <c r="B21" s="11" t="s">
        <v>88</v>
      </c>
      <c r="C21" s="11" t="s">
        <v>89</v>
      </c>
      <c r="D21" s="12" t="s">
        <v>92</v>
      </c>
      <c r="E21" s="21">
        <v>94237135190021</v>
      </c>
      <c r="F21" s="6" t="s">
        <v>23</v>
      </c>
      <c r="G21" s="6">
        <v>37135</v>
      </c>
      <c r="H21" s="6" t="s">
        <v>24</v>
      </c>
      <c r="I21" s="6" t="s">
        <v>25</v>
      </c>
      <c r="J21" s="11" t="s">
        <v>34</v>
      </c>
      <c r="K21" s="11" t="s">
        <v>35</v>
      </c>
      <c r="L21" s="6" t="s">
        <v>17</v>
      </c>
      <c r="M21" s="6" t="s">
        <v>28</v>
      </c>
      <c r="N21" s="6" t="s">
        <v>18</v>
      </c>
      <c r="O21" s="9">
        <v>942</v>
      </c>
      <c r="P21" s="21">
        <v>14</v>
      </c>
      <c r="Q21" s="22">
        <v>0</v>
      </c>
      <c r="R21" s="6">
        <v>951</v>
      </c>
      <c r="S21" s="23" t="s">
        <v>27</v>
      </c>
    </row>
    <row r="22" spans="1:19" ht="47.25" customHeight="1">
      <c r="A22" s="6"/>
      <c r="B22" s="7"/>
      <c r="C22" s="11"/>
      <c r="D22" s="12"/>
      <c r="E22" s="10"/>
      <c r="F22" s="6"/>
      <c r="G22" s="6"/>
      <c r="H22" s="6"/>
      <c r="I22" s="6"/>
      <c r="J22" s="7"/>
      <c r="K22" s="7"/>
      <c r="L22" s="6"/>
      <c r="M22" s="8"/>
      <c r="N22" s="6"/>
      <c r="O22" s="9"/>
      <c r="P22" s="10"/>
      <c r="Q22" s="13">
        <f>SUM(Q4:Q21)</f>
        <v>113126024</v>
      </c>
      <c r="R22" s="6"/>
      <c r="S22" s="8"/>
    </row>
  </sheetData>
  <mergeCells count="1">
    <mergeCell ref="A1:S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"/>
  <sheetViews>
    <sheetView rightToLeft="1" zoomScale="62" zoomScaleNormal="62" workbookViewId="0">
      <selection activeCell="K26" sqref="K26"/>
    </sheetView>
  </sheetViews>
  <sheetFormatPr defaultRowHeight="14.25"/>
  <cols>
    <col min="1" max="1" width="9" customWidth="1"/>
    <col min="4" max="4" width="10.875" customWidth="1"/>
    <col min="5" max="5" width="14.875" customWidth="1"/>
    <col min="6" max="6" width="22.375" customWidth="1"/>
    <col min="8" max="8" width="24" customWidth="1"/>
    <col min="9" max="9" width="20.625" customWidth="1"/>
    <col min="10" max="10" width="19.25" customWidth="1"/>
    <col min="11" max="11" width="34.75" customWidth="1"/>
    <col min="12" max="12" width="13.75" customWidth="1"/>
    <col min="13" max="13" width="22.75" customWidth="1"/>
    <col min="15" max="15" width="13.875" bestFit="1" customWidth="1"/>
    <col min="16" max="16" width="23.125" customWidth="1"/>
    <col min="17" max="17" width="19.875" customWidth="1"/>
    <col min="18" max="18" width="11.625" customWidth="1"/>
    <col min="19" max="19" width="22.75" customWidth="1"/>
  </cols>
  <sheetData>
    <row r="1" spans="1:19">
      <c r="A1" s="40" t="s">
        <v>20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</row>
    <row r="2" spans="1:19" ht="30.75" customHeight="1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</row>
    <row r="3" spans="1:19" ht="66" customHeight="1">
      <c r="A3" s="17" t="s">
        <v>15</v>
      </c>
      <c r="B3" s="18" t="s">
        <v>0</v>
      </c>
      <c r="C3" s="4" t="s">
        <v>1</v>
      </c>
      <c r="D3" s="4" t="s">
        <v>2</v>
      </c>
      <c r="E3" s="19" t="s">
        <v>3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  <c r="K3" s="4" t="s">
        <v>9</v>
      </c>
      <c r="L3" s="4" t="s">
        <v>10</v>
      </c>
      <c r="M3" s="4" t="s">
        <v>109</v>
      </c>
      <c r="N3" s="4" t="s">
        <v>11</v>
      </c>
      <c r="O3" s="4" t="s">
        <v>12</v>
      </c>
      <c r="P3" s="4" t="s">
        <v>13</v>
      </c>
      <c r="Q3" s="4" t="s">
        <v>29</v>
      </c>
      <c r="R3" s="4" t="s">
        <v>14</v>
      </c>
      <c r="S3" s="4" t="s">
        <v>19</v>
      </c>
    </row>
    <row r="4" spans="1:19" s="5" customFormat="1" ht="45" customHeight="1">
      <c r="A4" s="26">
        <v>1</v>
      </c>
      <c r="B4" s="27" t="s">
        <v>36</v>
      </c>
      <c r="C4" s="27" t="s">
        <v>37</v>
      </c>
      <c r="D4" s="28" t="s">
        <v>42</v>
      </c>
      <c r="E4" s="29">
        <v>94137135190069</v>
      </c>
      <c r="F4" s="26" t="s">
        <v>23</v>
      </c>
      <c r="G4" s="26">
        <v>37135</v>
      </c>
      <c r="H4" s="26" t="s">
        <v>24</v>
      </c>
      <c r="I4" s="26" t="s">
        <v>25</v>
      </c>
      <c r="J4" s="27" t="s">
        <v>34</v>
      </c>
      <c r="K4" s="27" t="s">
        <v>96</v>
      </c>
      <c r="L4" s="26" t="s">
        <v>17</v>
      </c>
      <c r="M4" s="30" t="s">
        <v>108</v>
      </c>
      <c r="N4" s="26" t="s">
        <v>18</v>
      </c>
      <c r="O4" s="27">
        <v>941</v>
      </c>
      <c r="P4" s="28">
        <v>17</v>
      </c>
      <c r="Q4" s="31">
        <v>7390964</v>
      </c>
      <c r="R4" s="26">
        <v>952</v>
      </c>
      <c r="S4" s="30" t="s">
        <v>27</v>
      </c>
    </row>
    <row r="5" spans="1:19" s="5" customFormat="1" ht="45" customHeight="1">
      <c r="A5" s="6">
        <v>2</v>
      </c>
      <c r="B5" s="32" t="s">
        <v>38</v>
      </c>
      <c r="C5" s="32" t="s">
        <v>39</v>
      </c>
      <c r="D5" s="33" t="s">
        <v>43</v>
      </c>
      <c r="E5" s="34">
        <v>94137135170019</v>
      </c>
      <c r="F5" s="6" t="s">
        <v>23</v>
      </c>
      <c r="G5" s="6">
        <v>37135</v>
      </c>
      <c r="H5" s="6" t="s">
        <v>24</v>
      </c>
      <c r="I5" s="6" t="s">
        <v>25</v>
      </c>
      <c r="J5" s="32" t="s">
        <v>45</v>
      </c>
      <c r="K5" s="32" t="s">
        <v>97</v>
      </c>
      <c r="L5" s="6" t="s">
        <v>17</v>
      </c>
      <c r="M5" s="30" t="s">
        <v>108</v>
      </c>
      <c r="N5" s="6" t="s">
        <v>18</v>
      </c>
      <c r="O5" s="32">
        <v>941</v>
      </c>
      <c r="P5" s="33">
        <v>20</v>
      </c>
      <c r="Q5" s="35">
        <v>8030584</v>
      </c>
      <c r="R5" s="6">
        <v>952</v>
      </c>
      <c r="S5" s="30" t="s">
        <v>27</v>
      </c>
    </row>
    <row r="6" spans="1:19" s="5" customFormat="1" ht="45" customHeight="1">
      <c r="A6" s="6">
        <v>3</v>
      </c>
      <c r="B6" s="32" t="s">
        <v>40</v>
      </c>
      <c r="C6" s="32" t="s">
        <v>41</v>
      </c>
      <c r="D6" s="33" t="s">
        <v>44</v>
      </c>
      <c r="E6" s="34">
        <v>94137135190133</v>
      </c>
      <c r="F6" s="6" t="s">
        <v>23</v>
      </c>
      <c r="G6" s="6">
        <v>37135</v>
      </c>
      <c r="H6" s="6" t="s">
        <v>24</v>
      </c>
      <c r="I6" s="6" t="s">
        <v>25</v>
      </c>
      <c r="J6" s="32" t="s">
        <v>34</v>
      </c>
      <c r="K6" s="32" t="s">
        <v>48</v>
      </c>
      <c r="L6" s="6" t="s">
        <v>17</v>
      </c>
      <c r="M6" s="30" t="s">
        <v>108</v>
      </c>
      <c r="N6" s="6" t="s">
        <v>18</v>
      </c>
      <c r="O6" s="32">
        <v>941</v>
      </c>
      <c r="P6" s="33" t="s">
        <v>98</v>
      </c>
      <c r="Q6" s="35">
        <v>7659308</v>
      </c>
      <c r="R6" s="6">
        <v>952</v>
      </c>
      <c r="S6" s="30" t="s">
        <v>27</v>
      </c>
    </row>
    <row r="7" spans="1:19" s="5" customFormat="1" ht="45" customHeight="1">
      <c r="A7" s="6">
        <v>4</v>
      </c>
      <c r="B7" s="32" t="s">
        <v>86</v>
      </c>
      <c r="C7" s="32" t="s">
        <v>87</v>
      </c>
      <c r="D7" s="33" t="s">
        <v>91</v>
      </c>
      <c r="E7" s="34">
        <v>94137135170069</v>
      </c>
      <c r="F7" s="6" t="s">
        <v>23</v>
      </c>
      <c r="G7" s="6">
        <v>37135</v>
      </c>
      <c r="H7" s="6" t="s">
        <v>24</v>
      </c>
      <c r="I7" s="6" t="s">
        <v>25</v>
      </c>
      <c r="J7" s="32" t="s">
        <v>45</v>
      </c>
      <c r="K7" s="32" t="s">
        <v>35</v>
      </c>
      <c r="L7" s="6" t="s">
        <v>17</v>
      </c>
      <c r="M7" s="30" t="s">
        <v>108</v>
      </c>
      <c r="N7" s="6" t="s">
        <v>18</v>
      </c>
      <c r="O7" s="32">
        <v>941</v>
      </c>
      <c r="P7" s="33" t="s">
        <v>99</v>
      </c>
      <c r="Q7" s="35">
        <v>0</v>
      </c>
      <c r="R7" s="6">
        <v>952</v>
      </c>
      <c r="S7" s="30" t="s">
        <v>27</v>
      </c>
    </row>
    <row r="8" spans="1:19" s="5" customFormat="1" ht="45" customHeight="1">
      <c r="A8" s="6">
        <v>5</v>
      </c>
      <c r="B8" s="32" t="s">
        <v>49</v>
      </c>
      <c r="C8" s="32" t="s">
        <v>50</v>
      </c>
      <c r="D8" s="33" t="s">
        <v>57</v>
      </c>
      <c r="E8" s="34">
        <v>94137135190103</v>
      </c>
      <c r="F8" s="6" t="s">
        <v>23</v>
      </c>
      <c r="G8" s="6">
        <v>37135</v>
      </c>
      <c r="H8" s="6" t="s">
        <v>24</v>
      </c>
      <c r="I8" s="6" t="s">
        <v>25</v>
      </c>
      <c r="J8" s="32" t="s">
        <v>34</v>
      </c>
      <c r="K8" s="32" t="s">
        <v>35</v>
      </c>
      <c r="L8" s="6" t="s">
        <v>17</v>
      </c>
      <c r="M8" s="30" t="s">
        <v>108</v>
      </c>
      <c r="N8" s="6" t="s">
        <v>18</v>
      </c>
      <c r="O8" s="32">
        <v>941</v>
      </c>
      <c r="P8" s="33" t="s">
        <v>100</v>
      </c>
      <c r="Q8" s="35">
        <v>8641808</v>
      </c>
      <c r="R8" s="6">
        <v>952</v>
      </c>
      <c r="S8" s="30" t="s">
        <v>27</v>
      </c>
    </row>
    <row r="9" spans="1:19" s="5" customFormat="1" ht="45" customHeight="1">
      <c r="A9" s="6">
        <v>6</v>
      </c>
      <c r="B9" s="32" t="s">
        <v>51</v>
      </c>
      <c r="C9" s="32" t="s">
        <v>52</v>
      </c>
      <c r="D9" s="33" t="s">
        <v>58</v>
      </c>
      <c r="E9" s="34">
        <v>94237135170080</v>
      </c>
      <c r="F9" s="6" t="s">
        <v>23</v>
      </c>
      <c r="G9" s="6">
        <v>37135</v>
      </c>
      <c r="H9" s="6" t="s">
        <v>24</v>
      </c>
      <c r="I9" s="6" t="s">
        <v>25</v>
      </c>
      <c r="J9" s="32" t="s">
        <v>45</v>
      </c>
      <c r="K9" s="32" t="s">
        <v>35</v>
      </c>
      <c r="L9" s="6" t="s">
        <v>17</v>
      </c>
      <c r="M9" s="30" t="s">
        <v>108</v>
      </c>
      <c r="N9" s="6" t="s">
        <v>18</v>
      </c>
      <c r="O9" s="32">
        <v>942</v>
      </c>
      <c r="P9" s="33" t="s">
        <v>100</v>
      </c>
      <c r="Q9" s="35">
        <v>7293704</v>
      </c>
      <c r="R9" s="6">
        <v>952</v>
      </c>
      <c r="S9" s="30" t="s">
        <v>27</v>
      </c>
    </row>
    <row r="10" spans="1:19" s="5" customFormat="1" ht="45" customHeight="1">
      <c r="A10" s="6">
        <v>7</v>
      </c>
      <c r="B10" s="32" t="s">
        <v>55</v>
      </c>
      <c r="C10" s="32" t="s">
        <v>56</v>
      </c>
      <c r="D10" s="33" t="s">
        <v>60</v>
      </c>
      <c r="E10" s="34">
        <v>94237135170106</v>
      </c>
      <c r="F10" s="6" t="s">
        <v>23</v>
      </c>
      <c r="G10" s="6">
        <v>37135</v>
      </c>
      <c r="H10" s="6" t="s">
        <v>24</v>
      </c>
      <c r="I10" s="6" t="s">
        <v>25</v>
      </c>
      <c r="J10" s="32" t="s">
        <v>45</v>
      </c>
      <c r="K10" s="32" t="s">
        <v>35</v>
      </c>
      <c r="L10" s="6" t="s">
        <v>17</v>
      </c>
      <c r="M10" s="30" t="s">
        <v>108</v>
      </c>
      <c r="N10" s="6" t="s">
        <v>18</v>
      </c>
      <c r="O10" s="32">
        <v>942</v>
      </c>
      <c r="P10" s="33" t="s">
        <v>101</v>
      </c>
      <c r="Q10" s="35">
        <v>8253204</v>
      </c>
      <c r="R10" s="6">
        <v>952</v>
      </c>
      <c r="S10" s="30" t="s">
        <v>27</v>
      </c>
    </row>
    <row r="11" spans="1:19" s="5" customFormat="1" ht="45" customHeight="1">
      <c r="A11" s="6">
        <v>8</v>
      </c>
      <c r="B11" s="32" t="s">
        <v>88</v>
      </c>
      <c r="C11" s="32" t="s">
        <v>89</v>
      </c>
      <c r="D11" s="33" t="s">
        <v>92</v>
      </c>
      <c r="E11" s="34">
        <v>94237135190021</v>
      </c>
      <c r="F11" s="6" t="s">
        <v>23</v>
      </c>
      <c r="G11" s="6">
        <v>37135</v>
      </c>
      <c r="H11" s="6" t="s">
        <v>24</v>
      </c>
      <c r="I11" s="6" t="s">
        <v>25</v>
      </c>
      <c r="J11" s="32" t="s">
        <v>34</v>
      </c>
      <c r="K11" s="32" t="s">
        <v>35</v>
      </c>
      <c r="L11" s="6" t="s">
        <v>17</v>
      </c>
      <c r="M11" s="30" t="s">
        <v>108</v>
      </c>
      <c r="N11" s="6" t="s">
        <v>18</v>
      </c>
      <c r="O11" s="32">
        <v>942</v>
      </c>
      <c r="P11" s="33" t="s">
        <v>100</v>
      </c>
      <c r="Q11" s="35">
        <v>7437508</v>
      </c>
      <c r="R11" s="6">
        <v>952</v>
      </c>
      <c r="S11" s="30" t="s">
        <v>27</v>
      </c>
    </row>
    <row r="12" spans="1:19" s="5" customFormat="1" ht="45" customHeight="1">
      <c r="A12" s="6">
        <v>9</v>
      </c>
      <c r="B12" s="32" t="s">
        <v>61</v>
      </c>
      <c r="C12" s="36" t="s">
        <v>62</v>
      </c>
      <c r="D12" s="33" t="s">
        <v>74</v>
      </c>
      <c r="E12" s="34">
        <v>95137135170028</v>
      </c>
      <c r="F12" s="6" t="s">
        <v>23</v>
      </c>
      <c r="G12" s="6">
        <v>37135</v>
      </c>
      <c r="H12" s="6" t="s">
        <v>24</v>
      </c>
      <c r="I12" s="6" t="s">
        <v>25</v>
      </c>
      <c r="J12" s="32" t="s">
        <v>45</v>
      </c>
      <c r="K12" s="32" t="s">
        <v>47</v>
      </c>
      <c r="L12" s="6" t="s">
        <v>17</v>
      </c>
      <c r="M12" s="30" t="s">
        <v>108</v>
      </c>
      <c r="N12" s="6" t="s">
        <v>18</v>
      </c>
      <c r="O12" s="32">
        <v>951</v>
      </c>
      <c r="P12" s="33" t="s">
        <v>99</v>
      </c>
      <c r="Q12" s="35">
        <v>0</v>
      </c>
      <c r="R12" s="6">
        <v>952</v>
      </c>
      <c r="S12" s="30" t="s">
        <v>27</v>
      </c>
    </row>
    <row r="13" spans="1:19" s="5" customFormat="1" ht="45" customHeight="1">
      <c r="A13" s="6">
        <v>10</v>
      </c>
      <c r="B13" s="32" t="s">
        <v>63</v>
      </c>
      <c r="C13" s="32" t="s">
        <v>64</v>
      </c>
      <c r="D13" s="33" t="s">
        <v>75</v>
      </c>
      <c r="E13" s="34">
        <v>95137135180019</v>
      </c>
      <c r="F13" s="6" t="s">
        <v>23</v>
      </c>
      <c r="G13" s="6">
        <v>37135</v>
      </c>
      <c r="H13" s="6" t="s">
        <v>24</v>
      </c>
      <c r="I13" s="6" t="s">
        <v>25</v>
      </c>
      <c r="J13" s="32" t="s">
        <v>81</v>
      </c>
      <c r="K13" s="32" t="s">
        <v>83</v>
      </c>
      <c r="L13" s="6" t="s">
        <v>17</v>
      </c>
      <c r="M13" s="30" t="s">
        <v>108</v>
      </c>
      <c r="N13" s="6" t="s">
        <v>18</v>
      </c>
      <c r="O13" s="32">
        <v>951</v>
      </c>
      <c r="P13" s="33" t="s">
        <v>102</v>
      </c>
      <c r="Q13" s="35">
        <v>8717600</v>
      </c>
      <c r="R13" s="6">
        <v>952</v>
      </c>
      <c r="S13" s="30" t="s">
        <v>27</v>
      </c>
    </row>
    <row r="14" spans="1:19" s="5" customFormat="1" ht="45" customHeight="1">
      <c r="A14" s="6">
        <v>11</v>
      </c>
      <c r="B14" s="32" t="s">
        <v>65</v>
      </c>
      <c r="C14" s="32" t="s">
        <v>66</v>
      </c>
      <c r="D14" s="33" t="s">
        <v>76</v>
      </c>
      <c r="E14" s="34">
        <v>95137135170095</v>
      </c>
      <c r="F14" s="6" t="s">
        <v>23</v>
      </c>
      <c r="G14" s="6">
        <v>37135</v>
      </c>
      <c r="H14" s="6" t="s">
        <v>24</v>
      </c>
      <c r="I14" s="6" t="s">
        <v>25</v>
      </c>
      <c r="J14" s="32" t="s">
        <v>45</v>
      </c>
      <c r="K14" s="32" t="s">
        <v>35</v>
      </c>
      <c r="L14" s="6" t="s">
        <v>17</v>
      </c>
      <c r="M14" s="30" t="s">
        <v>108</v>
      </c>
      <c r="N14" s="6" t="s">
        <v>18</v>
      </c>
      <c r="O14" s="32">
        <v>951</v>
      </c>
      <c r="P14" s="33" t="s">
        <v>100</v>
      </c>
      <c r="Q14" s="35">
        <v>7944400</v>
      </c>
      <c r="R14" s="6">
        <v>952</v>
      </c>
      <c r="S14" s="30" t="s">
        <v>27</v>
      </c>
    </row>
    <row r="15" spans="1:19" s="5" customFormat="1" ht="45" customHeight="1">
      <c r="A15" s="6">
        <v>12</v>
      </c>
      <c r="B15" s="32" t="s">
        <v>61</v>
      </c>
      <c r="C15" s="32" t="s">
        <v>67</v>
      </c>
      <c r="D15" s="33" t="s">
        <v>77</v>
      </c>
      <c r="E15" s="34">
        <v>95137135160006</v>
      </c>
      <c r="F15" s="6" t="s">
        <v>23</v>
      </c>
      <c r="G15" s="6">
        <v>37135</v>
      </c>
      <c r="H15" s="6" t="s">
        <v>24</v>
      </c>
      <c r="I15" s="6" t="s">
        <v>25</v>
      </c>
      <c r="J15" s="32" t="s">
        <v>82</v>
      </c>
      <c r="K15" s="32" t="s">
        <v>84</v>
      </c>
      <c r="L15" s="6" t="s">
        <v>17</v>
      </c>
      <c r="M15" s="30" t="s">
        <v>108</v>
      </c>
      <c r="N15" s="6" t="s">
        <v>18</v>
      </c>
      <c r="O15" s="32">
        <v>951</v>
      </c>
      <c r="P15" s="33" t="s">
        <v>103</v>
      </c>
      <c r="Q15" s="35">
        <v>7995600</v>
      </c>
      <c r="R15" s="6">
        <v>952</v>
      </c>
      <c r="S15" s="30" t="s">
        <v>27</v>
      </c>
    </row>
    <row r="16" spans="1:19" s="5" customFormat="1" ht="45" customHeight="1">
      <c r="A16" s="6">
        <v>13</v>
      </c>
      <c r="B16" s="32" t="s">
        <v>68</v>
      </c>
      <c r="C16" s="32" t="s">
        <v>69</v>
      </c>
      <c r="D16" s="33" t="s">
        <v>78</v>
      </c>
      <c r="E16" s="34">
        <v>95137135190026</v>
      </c>
      <c r="F16" s="6" t="s">
        <v>23</v>
      </c>
      <c r="G16" s="6">
        <v>37135</v>
      </c>
      <c r="H16" s="6" t="s">
        <v>24</v>
      </c>
      <c r="I16" s="6" t="s">
        <v>25</v>
      </c>
      <c r="J16" s="32" t="s">
        <v>34</v>
      </c>
      <c r="K16" s="32" t="s">
        <v>35</v>
      </c>
      <c r="L16" s="6" t="s">
        <v>17</v>
      </c>
      <c r="M16" s="30" t="s">
        <v>108</v>
      </c>
      <c r="N16" s="6" t="s">
        <v>18</v>
      </c>
      <c r="O16" s="32">
        <v>951</v>
      </c>
      <c r="P16" s="33" t="s">
        <v>102</v>
      </c>
      <c r="Q16" s="35">
        <v>8524100</v>
      </c>
      <c r="R16" s="6">
        <v>952</v>
      </c>
      <c r="S16" s="30" t="s">
        <v>27</v>
      </c>
    </row>
    <row r="17" spans="1:19" s="5" customFormat="1" ht="45" customHeight="1">
      <c r="A17" s="6">
        <v>14</v>
      </c>
      <c r="B17" s="32" t="s">
        <v>70</v>
      </c>
      <c r="C17" s="32" t="s">
        <v>71</v>
      </c>
      <c r="D17" s="33" t="s">
        <v>93</v>
      </c>
      <c r="E17" s="34">
        <v>95237135190009</v>
      </c>
      <c r="F17" s="6" t="s">
        <v>23</v>
      </c>
      <c r="G17" s="6">
        <v>37135</v>
      </c>
      <c r="H17" s="6" t="s">
        <v>24</v>
      </c>
      <c r="I17" s="6" t="s">
        <v>25</v>
      </c>
      <c r="J17" s="32" t="s">
        <v>34</v>
      </c>
      <c r="K17" s="32" t="s">
        <v>85</v>
      </c>
      <c r="L17" s="6" t="s">
        <v>17</v>
      </c>
      <c r="M17" s="30" t="s">
        <v>108</v>
      </c>
      <c r="N17" s="6" t="s">
        <v>18</v>
      </c>
      <c r="O17" s="32">
        <v>952</v>
      </c>
      <c r="P17" s="33" t="s">
        <v>102</v>
      </c>
      <c r="Q17" s="35">
        <v>7501600</v>
      </c>
      <c r="R17" s="6">
        <v>952</v>
      </c>
      <c r="S17" s="30" t="s">
        <v>27</v>
      </c>
    </row>
    <row r="18" spans="1:19" s="5" customFormat="1" ht="45" customHeight="1">
      <c r="A18" s="6">
        <v>15</v>
      </c>
      <c r="B18" s="32" t="s">
        <v>86</v>
      </c>
      <c r="C18" s="32" t="s">
        <v>90</v>
      </c>
      <c r="D18" s="33" t="s">
        <v>94</v>
      </c>
      <c r="E18" s="34">
        <v>95237135170037</v>
      </c>
      <c r="F18" s="6" t="s">
        <v>23</v>
      </c>
      <c r="G18" s="6">
        <v>37135</v>
      </c>
      <c r="H18" s="6" t="s">
        <v>24</v>
      </c>
      <c r="I18" s="6" t="s">
        <v>25</v>
      </c>
      <c r="J18" s="32" t="s">
        <v>45</v>
      </c>
      <c r="K18" s="32" t="s">
        <v>85</v>
      </c>
      <c r="L18" s="6" t="s">
        <v>17</v>
      </c>
      <c r="M18" s="30" t="s">
        <v>108</v>
      </c>
      <c r="N18" s="6" t="s">
        <v>18</v>
      </c>
      <c r="O18" s="32">
        <v>952</v>
      </c>
      <c r="P18" s="33" t="s">
        <v>102</v>
      </c>
      <c r="Q18" s="35">
        <v>6891900</v>
      </c>
      <c r="R18" s="6">
        <v>952</v>
      </c>
      <c r="S18" s="30" t="s">
        <v>27</v>
      </c>
    </row>
    <row r="19" spans="1:19" s="5" customFormat="1" ht="45" customHeight="1">
      <c r="A19" s="6">
        <v>16</v>
      </c>
      <c r="B19" s="32" t="s">
        <v>72</v>
      </c>
      <c r="C19" s="32" t="s">
        <v>73</v>
      </c>
      <c r="D19" s="37" t="s">
        <v>95</v>
      </c>
      <c r="E19" s="34">
        <v>95137135170069</v>
      </c>
      <c r="F19" s="6" t="s">
        <v>23</v>
      </c>
      <c r="G19" s="6">
        <v>37135</v>
      </c>
      <c r="H19" s="6" t="s">
        <v>24</v>
      </c>
      <c r="I19" s="6" t="s">
        <v>25</v>
      </c>
      <c r="J19" s="32" t="s">
        <v>45</v>
      </c>
      <c r="K19" s="32" t="s">
        <v>35</v>
      </c>
      <c r="L19" s="6" t="s">
        <v>17</v>
      </c>
      <c r="M19" s="30" t="s">
        <v>108</v>
      </c>
      <c r="N19" s="6" t="s">
        <v>18</v>
      </c>
      <c r="O19" s="32">
        <v>951</v>
      </c>
      <c r="P19" s="33" t="s">
        <v>104</v>
      </c>
      <c r="Q19" s="35">
        <v>0</v>
      </c>
      <c r="R19" s="6">
        <v>952</v>
      </c>
      <c r="S19" s="30" t="s">
        <v>27</v>
      </c>
    </row>
    <row r="20" spans="1:19" ht="51.75" customHeight="1">
      <c r="A20" s="20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38">
        <f>SUM(Q4:Q19)</f>
        <v>102282280</v>
      </c>
      <c r="R20" s="20"/>
      <c r="S20" s="20"/>
    </row>
  </sheetData>
  <mergeCells count="1">
    <mergeCell ref="A1:S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941</vt:lpstr>
      <vt:lpstr>951</vt:lpstr>
      <vt:lpstr>952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karbalaei</dc:creator>
  <cp:lastModifiedBy>ismail - [2010]</cp:lastModifiedBy>
  <cp:lastPrinted>2021-07-03T08:02:06Z</cp:lastPrinted>
  <dcterms:created xsi:type="dcterms:W3CDTF">2021-06-28T03:49:50Z</dcterms:created>
  <dcterms:modified xsi:type="dcterms:W3CDTF">2021-07-03T08:03:25Z</dcterms:modified>
</cp:coreProperties>
</file>